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activeTab="7"/>
  </bookViews>
  <sheets>
    <sheet name="Tav. 1" sheetId="1" r:id="rId1"/>
    <sheet name="Tav. 2" sheetId="2" r:id="rId2"/>
    <sheet name="Tav. 3" sheetId="3" r:id="rId3"/>
    <sheet name="Tav. 4" sheetId="4" r:id="rId4"/>
    <sheet name="Tav. 5" sheetId="5" r:id="rId5"/>
    <sheet name="Tav. 6" sheetId="6" r:id="rId6"/>
    <sheet name="Tav. 7" sheetId="7" r:id="rId7"/>
    <sheet name="Tav. 8" sheetId="8" r:id="rId8"/>
  </sheets>
  <definedNames/>
  <calcPr fullCalcOnLoad="1"/>
</workbook>
</file>

<file path=xl/sharedStrings.xml><?xml version="1.0" encoding="utf-8"?>
<sst xmlns="http://schemas.openxmlformats.org/spreadsheetml/2006/main" count="316" uniqueCount="40">
  <si>
    <t xml:space="preserve">Unione Europea </t>
  </si>
  <si>
    <t>America Settentrionale</t>
  </si>
  <si>
    <t>America Centro-Meridionale</t>
  </si>
  <si>
    <t>Africa Settentrionale</t>
  </si>
  <si>
    <t>Altri paesi Africani</t>
  </si>
  <si>
    <t>Medio Oriente</t>
  </si>
  <si>
    <t>Asia Centrale</t>
  </si>
  <si>
    <t>Asia Orientale</t>
  </si>
  <si>
    <t>Oceania e altri territori</t>
  </si>
  <si>
    <t>Mondo</t>
  </si>
  <si>
    <t>AGRICOLTURA, SILVICOLTURA E PESCA</t>
  </si>
  <si>
    <t>ESTRAZIONE DI MINERALI DA CAVE E MINIERE</t>
  </si>
  <si>
    <t>ATTIVITA' MANIFATTURIERE</t>
  </si>
  <si>
    <t>Prodotti alimentari, bevande e tabacco</t>
  </si>
  <si>
    <t>Prodotti tessili, abbigliamento, pelli e accessori</t>
  </si>
  <si>
    <t>Legno e prodotti in legno; carta e stampa</t>
  </si>
  <si>
    <t>Coke e prodotti petroliferi raffinati</t>
  </si>
  <si>
    <t>Sostanze e prodotti chimici</t>
  </si>
  <si>
    <t>Articoli farmaceutici, chimico-medicinali e botanici</t>
  </si>
  <si>
    <t>Articoli in gomma e materie plastiche, altri prodotti della lavorazione di minerali non metalliferi</t>
  </si>
  <si>
    <t>Metalli di base e prodotti in metallo, esclusi macchine e impianti</t>
  </si>
  <si>
    <t>Computer, apparecchi elettronici e ottici</t>
  </si>
  <si>
    <t>Apparecchi elettrici</t>
  </si>
  <si>
    <t>Macchinari ed apparecchi n.c.a.</t>
  </si>
  <si>
    <t>Mezzi di trasporto</t>
  </si>
  <si>
    <t>Prodotti delle altre attività manifatturiere</t>
  </si>
  <si>
    <t>ALTRI SETTORI</t>
  </si>
  <si>
    <t>Totale</t>
  </si>
  <si>
    <t>(Valori in Euro)</t>
  </si>
  <si>
    <t>Extra UE</t>
  </si>
  <si>
    <t>Fonte: Istat, Coeweb - Elab. Ufficio Studi e Supp.strategico CCIAA Salerno</t>
  </si>
  <si>
    <t xml:space="preserve">Tav. 1 Esportazioni in provincia di Salerno per settore economico e area geografica - II trimestre 2016 </t>
  </si>
  <si>
    <t>Tav. 2 Esportazioni in provincia di Salerno per settore economico e area geografica - Variazione % II trim 2016 / II trim. 2015</t>
  </si>
  <si>
    <t>nd</t>
  </si>
  <si>
    <t xml:space="preserve">Tav. 3 Distribuzione % delle esportazioni in provincia di Salerno per settore economico -  II trimestre 2016 </t>
  </si>
  <si>
    <t xml:space="preserve">Tav. 5 Importazioni in provincia di Salerno per settore economico e area geografica -  II trimestre 2016 </t>
  </si>
  <si>
    <t>Tav. 6 Importazioni in provincia di Salerno per settore economico e area geografica - Variazione % II trim. 2016 / II trim. 2015</t>
  </si>
  <si>
    <t xml:space="preserve">Tav. 7 Distribuzione % delle importazioni in provincia di Salerno per settore economico - II trimestre 2016 </t>
  </si>
  <si>
    <t xml:space="preserve">Tav. 8 Distribuzione % delle importazioni in provincia di Salerno per area geografica -  II trimestre 2016 </t>
  </si>
  <si>
    <t xml:space="preserve">Tav. 4 Distribuzione % delle esportazioni in provincia di Salerno per area geografica - II trimestre 2016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</si>
</sst>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7.5"/>
      <name val="Verdana"/>
      <family val="2"/>
    </font>
    <font>
      <sz val="7.5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vertical="center"/>
    </xf>
    <xf numFmtId="164" fontId="0" fillId="0" borderId="0" xfId="0" applyNumberFormat="1" applyAlignment="1">
      <alignment/>
    </xf>
    <xf numFmtId="3" fontId="2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9" fontId="4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3" fontId="4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9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9" fontId="5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1" sqref="A1:L1"/>
    </sheetView>
  </sheetViews>
  <sheetFormatPr defaultColWidth="9.140625" defaultRowHeight="12.75"/>
  <cols>
    <col min="1" max="1" width="39.57421875" style="0" customWidth="1"/>
    <col min="2" max="2" width="11.140625" style="0" customWidth="1"/>
    <col min="3" max="3" width="10.28125" style="0" customWidth="1"/>
    <col min="4" max="4" width="12.7109375" style="0" customWidth="1"/>
    <col min="5" max="5" width="13.00390625" style="0" customWidth="1"/>
    <col min="6" max="6" width="13.57421875" style="0" customWidth="1"/>
    <col min="7" max="11" width="10.28125" style="0" customWidth="1"/>
    <col min="12" max="12" width="11.28125" style="0" customWidth="1"/>
  </cols>
  <sheetData>
    <row r="1" spans="1:12" ht="24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6" customHeight="1">
      <c r="A3" s="2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</row>
    <row r="4" spans="1:12" ht="21.75" customHeight="1">
      <c r="A4" s="3" t="s">
        <v>10</v>
      </c>
      <c r="B4" s="20">
        <v>42041535</v>
      </c>
      <c r="C4" s="20">
        <v>2468707</v>
      </c>
      <c r="D4" s="20">
        <v>384205</v>
      </c>
      <c r="E4" s="20">
        <v>2812</v>
      </c>
      <c r="F4" s="20">
        <v>761478</v>
      </c>
      <c r="G4" s="20">
        <v>6167</v>
      </c>
      <c r="H4" s="20">
        <v>68006</v>
      </c>
      <c r="I4" s="20">
        <v>50788</v>
      </c>
      <c r="J4" s="20">
        <v>167954</v>
      </c>
      <c r="K4" s="20">
        <v>4780</v>
      </c>
      <c r="L4" s="22">
        <v>45956432</v>
      </c>
    </row>
    <row r="5" spans="1:12" ht="21.75" customHeight="1">
      <c r="A5" s="21" t="s">
        <v>11</v>
      </c>
      <c r="B5" s="23">
        <v>19405</v>
      </c>
      <c r="C5" s="24">
        <v>0</v>
      </c>
      <c r="D5" s="23">
        <v>5037</v>
      </c>
      <c r="E5" s="24">
        <v>0</v>
      </c>
      <c r="F5" s="24">
        <v>0</v>
      </c>
      <c r="G5" s="24">
        <v>0</v>
      </c>
      <c r="H5" s="23">
        <v>48040</v>
      </c>
      <c r="I5" s="24">
        <v>0</v>
      </c>
      <c r="J5" s="24">
        <v>0</v>
      </c>
      <c r="K5" s="24">
        <v>0</v>
      </c>
      <c r="L5" s="25">
        <v>72482</v>
      </c>
    </row>
    <row r="6" spans="1:12" ht="21.75" customHeight="1">
      <c r="A6" s="3" t="s">
        <v>12</v>
      </c>
      <c r="B6" s="20">
        <v>305268705</v>
      </c>
      <c r="C6" s="20">
        <v>30407269</v>
      </c>
      <c r="D6" s="20">
        <v>43630432</v>
      </c>
      <c r="E6" s="20">
        <v>10491709</v>
      </c>
      <c r="F6" s="20">
        <v>55615111</v>
      </c>
      <c r="G6" s="20">
        <v>23402871</v>
      </c>
      <c r="H6" s="20">
        <v>25228678</v>
      </c>
      <c r="I6" s="20">
        <v>1508411</v>
      </c>
      <c r="J6" s="20">
        <v>27561054</v>
      </c>
      <c r="K6" s="20">
        <v>10657828</v>
      </c>
      <c r="L6" s="22">
        <v>533772068</v>
      </c>
    </row>
    <row r="7" spans="1:12" ht="18.75" customHeight="1">
      <c r="A7" s="13" t="s">
        <v>13</v>
      </c>
      <c r="B7" s="23">
        <v>160310858</v>
      </c>
      <c r="C7" s="23">
        <v>12219477</v>
      </c>
      <c r="D7" s="23">
        <v>30260560</v>
      </c>
      <c r="E7" s="23">
        <v>4558400</v>
      </c>
      <c r="F7" s="23">
        <v>24272568</v>
      </c>
      <c r="G7" s="23">
        <v>16495642</v>
      </c>
      <c r="H7" s="23">
        <v>14169573</v>
      </c>
      <c r="I7" s="23">
        <v>337942</v>
      </c>
      <c r="J7" s="23">
        <v>20137377</v>
      </c>
      <c r="K7" s="23">
        <v>8679479</v>
      </c>
      <c r="L7" s="25">
        <v>291441876</v>
      </c>
    </row>
    <row r="8" spans="1:12" ht="18.75" customHeight="1">
      <c r="A8" s="13" t="s">
        <v>14</v>
      </c>
      <c r="B8" s="23">
        <v>5198351</v>
      </c>
      <c r="C8" s="23">
        <v>1371962</v>
      </c>
      <c r="D8" s="23">
        <v>2059656</v>
      </c>
      <c r="E8" s="23">
        <v>202409</v>
      </c>
      <c r="F8" s="23">
        <v>1318268</v>
      </c>
      <c r="G8" s="23">
        <v>360732</v>
      </c>
      <c r="H8" s="23">
        <v>1150436</v>
      </c>
      <c r="I8" s="23">
        <v>89821</v>
      </c>
      <c r="J8" s="23">
        <v>1266391</v>
      </c>
      <c r="K8" s="23">
        <v>116241</v>
      </c>
      <c r="L8" s="25">
        <v>13134267</v>
      </c>
    </row>
    <row r="9" spans="1:12" ht="18.75" customHeight="1">
      <c r="A9" s="13" t="s">
        <v>15</v>
      </c>
      <c r="B9" s="23">
        <v>6441342</v>
      </c>
      <c r="C9" s="23">
        <v>394162</v>
      </c>
      <c r="D9" s="23">
        <v>204174</v>
      </c>
      <c r="E9" s="23">
        <v>192792</v>
      </c>
      <c r="F9" s="23">
        <v>1271771</v>
      </c>
      <c r="G9" s="23">
        <v>114485</v>
      </c>
      <c r="H9" s="23">
        <v>470826</v>
      </c>
      <c r="I9" s="23">
        <v>5363</v>
      </c>
      <c r="J9" s="23">
        <v>56629</v>
      </c>
      <c r="K9" s="23">
        <v>36075</v>
      </c>
      <c r="L9" s="25">
        <v>9187619</v>
      </c>
    </row>
    <row r="10" spans="1:12" ht="18.75" customHeight="1">
      <c r="A10" s="13" t="s">
        <v>16</v>
      </c>
      <c r="B10" s="24">
        <v>576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6">
        <v>576</v>
      </c>
    </row>
    <row r="11" spans="1:12" ht="18.75" customHeight="1">
      <c r="A11" s="13" t="s">
        <v>17</v>
      </c>
      <c r="B11" s="23">
        <v>5078017</v>
      </c>
      <c r="C11" s="23">
        <v>1502030</v>
      </c>
      <c r="D11" s="23">
        <v>19611</v>
      </c>
      <c r="E11" s="23">
        <v>207912</v>
      </c>
      <c r="F11" s="23">
        <v>451129</v>
      </c>
      <c r="G11" s="23">
        <v>190825</v>
      </c>
      <c r="H11" s="23">
        <v>2923364</v>
      </c>
      <c r="I11" s="24">
        <v>0</v>
      </c>
      <c r="J11" s="23">
        <v>216729</v>
      </c>
      <c r="K11" s="23">
        <v>35072</v>
      </c>
      <c r="L11" s="25">
        <v>10624689</v>
      </c>
    </row>
    <row r="12" spans="1:12" ht="18.75" customHeight="1">
      <c r="A12" s="13" t="s">
        <v>18</v>
      </c>
      <c r="B12" s="23">
        <v>2648526</v>
      </c>
      <c r="C12" s="23">
        <v>213377</v>
      </c>
      <c r="D12" s="23">
        <v>154820</v>
      </c>
      <c r="E12" s="24">
        <v>0</v>
      </c>
      <c r="F12" s="23">
        <v>14913</v>
      </c>
      <c r="G12" s="24">
        <v>0</v>
      </c>
      <c r="H12" s="24">
        <v>0</v>
      </c>
      <c r="I12" s="24">
        <v>0</v>
      </c>
      <c r="J12" s="23">
        <v>5005</v>
      </c>
      <c r="K12" s="24">
        <v>0</v>
      </c>
      <c r="L12" s="25">
        <v>3036641</v>
      </c>
    </row>
    <row r="13" spans="1:12" ht="22.5" customHeight="1">
      <c r="A13" s="13" t="s">
        <v>19</v>
      </c>
      <c r="B13" s="23">
        <v>31956015</v>
      </c>
      <c r="C13" s="23">
        <v>2916824</v>
      </c>
      <c r="D13" s="23">
        <v>871718</v>
      </c>
      <c r="E13" s="23">
        <v>298398</v>
      </c>
      <c r="F13" s="23">
        <v>518475</v>
      </c>
      <c r="G13" s="23">
        <v>1268989</v>
      </c>
      <c r="H13" s="23">
        <v>1674422</v>
      </c>
      <c r="I13" s="23">
        <v>19519</v>
      </c>
      <c r="J13" s="23">
        <v>69678</v>
      </c>
      <c r="K13" s="23">
        <v>257197</v>
      </c>
      <c r="L13" s="25">
        <v>39851235</v>
      </c>
    </row>
    <row r="14" spans="1:12" ht="18.75" customHeight="1">
      <c r="A14" s="13" t="s">
        <v>20</v>
      </c>
      <c r="B14" s="23">
        <v>33334922</v>
      </c>
      <c r="C14" s="23">
        <v>3152244</v>
      </c>
      <c r="D14" s="23">
        <v>1289922</v>
      </c>
      <c r="E14" s="23">
        <v>883563</v>
      </c>
      <c r="F14" s="23">
        <v>21960766</v>
      </c>
      <c r="G14" s="23">
        <v>3007235</v>
      </c>
      <c r="H14" s="23">
        <v>3218787</v>
      </c>
      <c r="I14" s="23">
        <v>30800</v>
      </c>
      <c r="J14" s="23">
        <v>600773</v>
      </c>
      <c r="K14" s="23">
        <v>140068</v>
      </c>
      <c r="L14" s="25">
        <v>67619080</v>
      </c>
    </row>
    <row r="15" spans="1:12" ht="18.75" customHeight="1">
      <c r="A15" s="13" t="s">
        <v>21</v>
      </c>
      <c r="B15" s="23">
        <v>646972</v>
      </c>
      <c r="C15" s="23">
        <v>123055</v>
      </c>
      <c r="D15" s="23">
        <v>35190</v>
      </c>
      <c r="E15" s="23">
        <v>40783</v>
      </c>
      <c r="F15" s="24">
        <v>0</v>
      </c>
      <c r="G15" s="23">
        <v>8222</v>
      </c>
      <c r="H15" s="23">
        <v>137659</v>
      </c>
      <c r="I15" s="24">
        <v>0</v>
      </c>
      <c r="J15" s="23">
        <v>207815</v>
      </c>
      <c r="K15" s="24">
        <v>0</v>
      </c>
      <c r="L15" s="25">
        <v>1199696</v>
      </c>
    </row>
    <row r="16" spans="1:12" ht="18.75" customHeight="1">
      <c r="A16" s="13" t="s">
        <v>22</v>
      </c>
      <c r="B16" s="23">
        <v>16120078</v>
      </c>
      <c r="C16" s="23">
        <v>1255363</v>
      </c>
      <c r="D16" s="23">
        <v>217731</v>
      </c>
      <c r="E16" s="23">
        <v>884511</v>
      </c>
      <c r="F16" s="23">
        <v>651980</v>
      </c>
      <c r="G16" s="23">
        <v>667159</v>
      </c>
      <c r="H16" s="23">
        <v>125431</v>
      </c>
      <c r="I16" s="23">
        <v>35729</v>
      </c>
      <c r="J16" s="23">
        <v>2440032</v>
      </c>
      <c r="K16" s="23">
        <v>1031588</v>
      </c>
      <c r="L16" s="25">
        <v>23429602</v>
      </c>
    </row>
    <row r="17" spans="1:12" ht="18.75" customHeight="1">
      <c r="A17" s="13" t="s">
        <v>23</v>
      </c>
      <c r="B17" s="23">
        <v>9332051</v>
      </c>
      <c r="C17" s="23">
        <v>3842250</v>
      </c>
      <c r="D17" s="23">
        <v>2883701</v>
      </c>
      <c r="E17" s="23">
        <v>1567457</v>
      </c>
      <c r="F17" s="23">
        <v>4554791</v>
      </c>
      <c r="G17" s="23">
        <v>791916</v>
      </c>
      <c r="H17" s="23">
        <v>749444</v>
      </c>
      <c r="I17" s="23">
        <v>972961</v>
      </c>
      <c r="J17" s="23">
        <v>1850311</v>
      </c>
      <c r="K17" s="23">
        <v>317659</v>
      </c>
      <c r="L17" s="25">
        <v>26862541</v>
      </c>
    </row>
    <row r="18" spans="1:12" ht="18.75" customHeight="1">
      <c r="A18" s="13" t="s">
        <v>24</v>
      </c>
      <c r="B18" s="23">
        <v>27287245</v>
      </c>
      <c r="C18" s="23">
        <v>930790</v>
      </c>
      <c r="D18" s="23">
        <v>4766939</v>
      </c>
      <c r="E18" s="23">
        <v>1576644</v>
      </c>
      <c r="F18" s="23">
        <v>218475</v>
      </c>
      <c r="G18" s="23">
        <v>159123</v>
      </c>
      <c r="H18" s="23">
        <v>337583</v>
      </c>
      <c r="I18" s="24">
        <v>0</v>
      </c>
      <c r="J18" s="23">
        <v>177424</v>
      </c>
      <c r="K18" s="23">
        <v>10400</v>
      </c>
      <c r="L18" s="25">
        <v>35464623</v>
      </c>
    </row>
    <row r="19" spans="1:12" ht="18.75" customHeight="1">
      <c r="A19" s="13" t="s">
        <v>25</v>
      </c>
      <c r="B19" s="23">
        <v>6913752</v>
      </c>
      <c r="C19" s="23">
        <v>2485735</v>
      </c>
      <c r="D19" s="23">
        <v>866410</v>
      </c>
      <c r="E19" s="23">
        <v>78840</v>
      </c>
      <c r="F19" s="23">
        <v>381975</v>
      </c>
      <c r="G19" s="23">
        <v>338543</v>
      </c>
      <c r="H19" s="23">
        <v>271153</v>
      </c>
      <c r="I19" s="23">
        <v>16276</v>
      </c>
      <c r="J19" s="23">
        <v>532890</v>
      </c>
      <c r="K19" s="23">
        <v>34049</v>
      </c>
      <c r="L19" s="25">
        <v>11919623</v>
      </c>
    </row>
    <row r="20" spans="1:12" ht="18.75" customHeight="1">
      <c r="A20" s="18" t="s">
        <v>26</v>
      </c>
      <c r="B20" s="20">
        <v>1666699</v>
      </c>
      <c r="C20" s="20">
        <v>6671</v>
      </c>
      <c r="D20" s="20">
        <v>39930</v>
      </c>
      <c r="E20" s="20">
        <v>5000</v>
      </c>
      <c r="F20" s="20">
        <v>0</v>
      </c>
      <c r="G20" s="20">
        <v>132218</v>
      </c>
      <c r="H20" s="20">
        <v>0</v>
      </c>
      <c r="I20" s="20">
        <v>162779</v>
      </c>
      <c r="J20" s="20">
        <v>129115</v>
      </c>
      <c r="K20" s="20">
        <v>27073</v>
      </c>
      <c r="L20" s="22">
        <v>2169485</v>
      </c>
    </row>
    <row r="21" spans="1:12" ht="18.75" customHeight="1">
      <c r="A21" s="18" t="s">
        <v>27</v>
      </c>
      <c r="B21" s="27">
        <f>SUM(B4:B5,B7:B20)</f>
        <v>348996344</v>
      </c>
      <c r="C21" s="27">
        <f aca="true" t="shared" si="0" ref="C21:L21">SUM(C4:C5,C7:C20)</f>
        <v>32882647</v>
      </c>
      <c r="D21" s="27">
        <f t="shared" si="0"/>
        <v>44059604</v>
      </c>
      <c r="E21" s="27">
        <f t="shared" si="0"/>
        <v>10499521</v>
      </c>
      <c r="F21" s="27">
        <f t="shared" si="0"/>
        <v>56376589</v>
      </c>
      <c r="G21" s="27">
        <f t="shared" si="0"/>
        <v>23541256</v>
      </c>
      <c r="H21" s="27">
        <f t="shared" si="0"/>
        <v>25344724</v>
      </c>
      <c r="I21" s="27">
        <f t="shared" si="0"/>
        <v>1721978</v>
      </c>
      <c r="J21" s="27">
        <f t="shared" si="0"/>
        <v>27858123</v>
      </c>
      <c r="K21" s="27">
        <f t="shared" si="0"/>
        <v>10689681</v>
      </c>
      <c r="L21" s="28">
        <f t="shared" si="0"/>
        <v>581970467</v>
      </c>
    </row>
    <row r="22" spans="1:12" ht="18.75" customHeight="1">
      <c r="A22" s="68" t="s">
        <v>30</v>
      </c>
      <c r="B22" s="68"/>
      <c r="C22" s="68"/>
      <c r="D22" s="68"/>
      <c r="E22" s="1"/>
      <c r="F22" s="1"/>
      <c r="G22" s="1"/>
      <c r="H22" s="1"/>
      <c r="I22" s="1"/>
      <c r="J22" s="1"/>
      <c r="K22" s="1"/>
      <c r="L22" s="1"/>
    </row>
  </sheetData>
  <mergeCells count="2">
    <mergeCell ref="A1:L1"/>
    <mergeCell ref="A22:D22"/>
  </mergeCells>
  <printOptions/>
  <pageMargins left="0.75" right="0.75" top="0.8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8.7109375" style="0" customWidth="1"/>
    <col min="2" max="3" width="9.28125" style="0" bestFit="1" customWidth="1"/>
    <col min="4" max="4" width="12.8515625" style="0" customWidth="1"/>
    <col min="5" max="5" width="10.421875" style="0" customWidth="1"/>
    <col min="6" max="6" width="13.421875" style="0" customWidth="1"/>
    <col min="7" max="12" width="9.28125" style="0" bestFit="1" customWidth="1"/>
  </cols>
  <sheetData>
    <row r="1" spans="1:12" ht="24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" ht="12.75">
      <c r="A2" s="69"/>
      <c r="B2" s="69"/>
    </row>
    <row r="3" spans="1:12" ht="29.25">
      <c r="A3" s="6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</row>
    <row r="4" spans="1:12" ht="21.75" customHeight="1">
      <c r="A4" s="3" t="s">
        <v>10</v>
      </c>
      <c r="B4" s="36">
        <v>0.11544527259900747</v>
      </c>
      <c r="C4" s="36">
        <v>0.16293312505770605</v>
      </c>
      <c r="D4" s="36">
        <v>51.32262018248672</v>
      </c>
      <c r="E4" s="36">
        <v>-0.305679012345679</v>
      </c>
      <c r="F4" s="36">
        <v>0.6052000286688787</v>
      </c>
      <c r="G4" s="36">
        <v>-0.4651344319167389</v>
      </c>
      <c r="H4" s="36">
        <v>1.7503842109520342</v>
      </c>
      <c r="I4" s="31" t="s">
        <v>33</v>
      </c>
      <c r="J4" s="36">
        <v>4.205616166625341</v>
      </c>
      <c r="K4" s="36">
        <v>-0.8931724214996088</v>
      </c>
      <c r="L4" s="37">
        <v>0.13719122001411999</v>
      </c>
    </row>
    <row r="5" spans="1:12" ht="21.75" customHeight="1">
      <c r="A5" s="21" t="s">
        <v>11</v>
      </c>
      <c r="B5" s="38">
        <v>25.58219178082192</v>
      </c>
      <c r="C5" s="30">
        <v>-1</v>
      </c>
      <c r="D5" s="30">
        <v>-0.58025</v>
      </c>
      <c r="E5" s="30" t="s">
        <v>33</v>
      </c>
      <c r="F5" s="30">
        <v>-1</v>
      </c>
      <c r="G5" s="30" t="s">
        <v>33</v>
      </c>
      <c r="H5" s="30">
        <v>-0.35159065448312166</v>
      </c>
      <c r="I5" s="30" t="s">
        <v>33</v>
      </c>
      <c r="J5" s="30" t="s">
        <v>33</v>
      </c>
      <c r="K5" s="30" t="s">
        <v>33</v>
      </c>
      <c r="L5" s="32">
        <v>-0.3532435085214598</v>
      </c>
    </row>
    <row r="6" spans="1:12" ht="21.75" customHeight="1">
      <c r="A6" s="3" t="s">
        <v>12</v>
      </c>
      <c r="B6" s="30">
        <v>-0.05783235461924593</v>
      </c>
      <c r="C6" s="30">
        <v>0.06875457714781322</v>
      </c>
      <c r="D6" s="30">
        <v>0.25923494514099005</v>
      </c>
      <c r="E6" s="30">
        <v>-0.287345293702782</v>
      </c>
      <c r="F6" s="30">
        <v>-0.0063216505830101044</v>
      </c>
      <c r="G6" s="30">
        <v>-0.24558250873904786</v>
      </c>
      <c r="H6" s="30">
        <v>-0.24367565193898388</v>
      </c>
      <c r="I6" s="30">
        <v>-0.6755068393899641</v>
      </c>
      <c r="J6" s="30">
        <v>0.20664730413297236</v>
      </c>
      <c r="K6" s="30">
        <v>-0.1705084776366784</v>
      </c>
      <c r="L6" s="32">
        <v>-0.05109454487768004</v>
      </c>
    </row>
    <row r="7" spans="1:12" ht="18.75" customHeight="1">
      <c r="A7" s="13" t="s">
        <v>13</v>
      </c>
      <c r="B7" s="31">
        <v>0.006338429256303057</v>
      </c>
      <c r="C7" s="31">
        <v>0.10737793580993028</v>
      </c>
      <c r="D7" s="31">
        <v>0.15610970705004887</v>
      </c>
      <c r="E7" s="31">
        <v>-0.12180047855554828</v>
      </c>
      <c r="F7" s="31">
        <v>0.3576545746021058</v>
      </c>
      <c r="G7" s="31">
        <v>-0.2312457477241076</v>
      </c>
      <c r="H7" s="31">
        <v>-0.21414191194552493</v>
      </c>
      <c r="I7" s="31">
        <v>0.04484321570130906</v>
      </c>
      <c r="J7" s="31">
        <v>0.2874166314722689</v>
      </c>
      <c r="K7" s="31">
        <v>-0.06167561281503727</v>
      </c>
      <c r="L7" s="33">
        <v>0.025183727313915164</v>
      </c>
    </row>
    <row r="8" spans="1:12" ht="18.75" customHeight="1">
      <c r="A8" s="13" t="s">
        <v>14</v>
      </c>
      <c r="B8" s="31">
        <v>-0.0481431621998823</v>
      </c>
      <c r="C8" s="31">
        <v>0.17784794695073164</v>
      </c>
      <c r="D8" s="31">
        <v>-0.25011605117975355</v>
      </c>
      <c r="E8" s="31">
        <v>-0.1932167854466606</v>
      </c>
      <c r="F8" s="31">
        <v>-0.6393527835320046</v>
      </c>
      <c r="G8" s="31">
        <v>-0.3740888482486627</v>
      </c>
      <c r="H8" s="31">
        <v>2.398297950273681</v>
      </c>
      <c r="I8" s="31">
        <v>1.9907435154663204</v>
      </c>
      <c r="J8" s="31">
        <v>0.1572062736669737</v>
      </c>
      <c r="K8" s="31">
        <v>-0.13530461950457487</v>
      </c>
      <c r="L8" s="33">
        <v>-0.15002635809553344</v>
      </c>
    </row>
    <row r="9" spans="1:12" ht="18.75" customHeight="1">
      <c r="A9" s="13" t="s">
        <v>15</v>
      </c>
      <c r="B9" s="31">
        <v>-0.14039209971402639</v>
      </c>
      <c r="C9" s="31">
        <v>-0.5295340720829972</v>
      </c>
      <c r="D9" s="31">
        <v>-0.4857790482426868</v>
      </c>
      <c r="E9" s="31">
        <v>-0.19095918118985972</v>
      </c>
      <c r="F9" s="31">
        <v>-0.46741005377530626</v>
      </c>
      <c r="G9" s="31">
        <v>-0.6668790772650826</v>
      </c>
      <c r="H9" s="31">
        <v>-0.5855029109153382</v>
      </c>
      <c r="I9" s="31">
        <v>-0.9157052591870737</v>
      </c>
      <c r="J9" s="31">
        <v>-0.6104304396579597</v>
      </c>
      <c r="K9" s="31">
        <v>-0.25268783792181965</v>
      </c>
      <c r="L9" s="33">
        <v>-0.29818578697008175</v>
      </c>
    </row>
    <row r="10" spans="1:12" ht="18.75" customHeight="1">
      <c r="A10" s="13" t="s">
        <v>16</v>
      </c>
      <c r="B10" s="31">
        <v>2.84</v>
      </c>
      <c r="C10" s="31" t="s">
        <v>33</v>
      </c>
      <c r="D10" s="31" t="s">
        <v>33</v>
      </c>
      <c r="E10" s="31" t="s">
        <v>33</v>
      </c>
      <c r="F10" s="31" t="s">
        <v>33</v>
      </c>
      <c r="G10" s="31">
        <v>-1</v>
      </c>
      <c r="H10" s="31" t="s">
        <v>33</v>
      </c>
      <c r="I10" s="31" t="s">
        <v>33</v>
      </c>
      <c r="J10" s="31" t="s">
        <v>33</v>
      </c>
      <c r="K10" s="31" t="s">
        <v>33</v>
      </c>
      <c r="L10" s="33">
        <v>-0.9914717204619484</v>
      </c>
    </row>
    <row r="11" spans="1:12" ht="18.75" customHeight="1">
      <c r="A11" s="13" t="s">
        <v>17</v>
      </c>
      <c r="B11" s="31">
        <v>-0.12441974466523738</v>
      </c>
      <c r="C11" s="31">
        <v>-0.13857978616329839</v>
      </c>
      <c r="D11" s="31">
        <v>1.2729485396383866</v>
      </c>
      <c r="E11" s="31">
        <v>-0.22242750181385712</v>
      </c>
      <c r="F11" s="31">
        <v>-0.7141194132188617</v>
      </c>
      <c r="G11" s="31">
        <v>-0.48393735582292824</v>
      </c>
      <c r="H11" s="31">
        <v>0.06783935383855608</v>
      </c>
      <c r="I11" s="31">
        <v>-1</v>
      </c>
      <c r="J11" s="31">
        <v>-0.7913087437350448</v>
      </c>
      <c r="K11" s="31">
        <v>-0.30772571157869805</v>
      </c>
      <c r="L11" s="33">
        <v>-0.22086044604460153</v>
      </c>
    </row>
    <row r="12" spans="1:12" ht="18.75" customHeight="1">
      <c r="A12" s="13" t="s">
        <v>18</v>
      </c>
      <c r="B12" s="31">
        <v>0.11508526939875664</v>
      </c>
      <c r="C12" s="31">
        <v>52.883080808080805</v>
      </c>
      <c r="D12" s="31">
        <v>-0.4017566298673447</v>
      </c>
      <c r="E12" s="31">
        <v>-1</v>
      </c>
      <c r="F12" s="31">
        <v>-0.3029679831736387</v>
      </c>
      <c r="G12" s="31" t="s">
        <v>33</v>
      </c>
      <c r="H12" s="31">
        <v>-1</v>
      </c>
      <c r="I12" s="31" t="s">
        <v>33</v>
      </c>
      <c r="J12" s="31">
        <v>-0.7222992842479055</v>
      </c>
      <c r="K12" s="31" t="s">
        <v>33</v>
      </c>
      <c r="L12" s="33">
        <v>-0.3406769228096954</v>
      </c>
    </row>
    <row r="13" spans="1:12" ht="22.5" customHeight="1">
      <c r="A13" s="13" t="s">
        <v>19</v>
      </c>
      <c r="B13" s="31">
        <v>-0.19149795578566609</v>
      </c>
      <c r="C13" s="31">
        <v>0.1393817045741299</v>
      </c>
      <c r="D13" s="31">
        <v>0.12160338236788912</v>
      </c>
      <c r="E13" s="31">
        <v>-0.5002989183676545</v>
      </c>
      <c r="F13" s="31">
        <v>-0.594510573734593</v>
      </c>
      <c r="G13" s="31">
        <v>-0.2561611957796014</v>
      </c>
      <c r="H13" s="31">
        <v>-0.11661676686195735</v>
      </c>
      <c r="I13" s="31">
        <v>-0.8074783500680567</v>
      </c>
      <c r="J13" s="31">
        <v>-0.8295414513856271</v>
      </c>
      <c r="K13" s="31">
        <v>1.138461154715977</v>
      </c>
      <c r="L13" s="33">
        <v>-0.18620895848144314</v>
      </c>
    </row>
    <row r="14" spans="1:12" ht="22.5" customHeight="1">
      <c r="A14" s="13" t="s">
        <v>20</v>
      </c>
      <c r="B14" s="31">
        <v>0.04766064075747283</v>
      </c>
      <c r="C14" s="31">
        <v>-0.13123628020422085</v>
      </c>
      <c r="D14" s="31">
        <v>1.2213378428644248</v>
      </c>
      <c r="E14" s="31">
        <v>-0.507297994034465</v>
      </c>
      <c r="F14" s="31">
        <v>0.005737357461394955</v>
      </c>
      <c r="G14" s="31">
        <v>-0.016970400274586076</v>
      </c>
      <c r="H14" s="31">
        <v>0.028010427059765884</v>
      </c>
      <c r="I14" s="31">
        <v>-0.7035810869335078</v>
      </c>
      <c r="J14" s="31">
        <v>-0.49573732844604074</v>
      </c>
      <c r="K14" s="31">
        <v>-0.4056453255482382</v>
      </c>
      <c r="L14" s="33">
        <v>0.0035848890236255143</v>
      </c>
    </row>
    <row r="15" spans="1:12" ht="18.75" customHeight="1">
      <c r="A15" s="13" t="s">
        <v>21</v>
      </c>
      <c r="B15" s="31">
        <v>-0.732835154634024</v>
      </c>
      <c r="C15" s="31">
        <v>0.42829783529684873</v>
      </c>
      <c r="D15" s="31">
        <v>0.15067686874632136</v>
      </c>
      <c r="E15" s="31">
        <v>2.0292653940429326</v>
      </c>
      <c r="F15" s="31">
        <v>-1</v>
      </c>
      <c r="G15" s="31" t="s">
        <v>33</v>
      </c>
      <c r="H15" s="31">
        <v>1.0337583287780518</v>
      </c>
      <c r="I15" s="31" t="s">
        <v>33</v>
      </c>
      <c r="J15" s="31">
        <v>-0.3437738804226322</v>
      </c>
      <c r="K15" s="31" t="s">
        <v>33</v>
      </c>
      <c r="L15" s="33">
        <v>-0.598795144057336</v>
      </c>
    </row>
    <row r="16" spans="1:12" ht="18.75" customHeight="1">
      <c r="A16" s="13" t="s">
        <v>22</v>
      </c>
      <c r="B16" s="31">
        <v>0.14574690075896835</v>
      </c>
      <c r="C16" s="31">
        <v>0.30412013966152546</v>
      </c>
      <c r="D16" s="31">
        <v>-0.679727755868738</v>
      </c>
      <c r="E16" s="31">
        <v>-0.24639475303014555</v>
      </c>
      <c r="F16" s="31">
        <v>-0.24967575100899841</v>
      </c>
      <c r="G16" s="31">
        <v>0.748301904592195</v>
      </c>
      <c r="H16" s="31">
        <v>-0.8138870630060643</v>
      </c>
      <c r="I16" s="31">
        <v>2.2893573927453508</v>
      </c>
      <c r="J16" s="31">
        <v>14.605318529793616</v>
      </c>
      <c r="K16" s="31">
        <v>-0.41341318345892364</v>
      </c>
      <c r="L16" s="33">
        <v>0.12990098658476587</v>
      </c>
    </row>
    <row r="17" spans="1:12" ht="15" customHeight="1">
      <c r="A17" s="13" t="s">
        <v>23</v>
      </c>
      <c r="B17" s="31">
        <v>0.3053612398234275</v>
      </c>
      <c r="C17" s="31">
        <v>0.062380223870589384</v>
      </c>
      <c r="D17" s="31">
        <v>0.5625979095647519</v>
      </c>
      <c r="E17" s="31">
        <v>-0.6573306472857329</v>
      </c>
      <c r="F17" s="31">
        <v>-0.2102680270445764</v>
      </c>
      <c r="G17" s="31">
        <v>-0.5844167021331865</v>
      </c>
      <c r="H17" s="31">
        <v>-0.7539984395212738</v>
      </c>
      <c r="I17" s="31">
        <v>-0.751510534281428</v>
      </c>
      <c r="J17" s="31">
        <v>-0.08234950457681849</v>
      </c>
      <c r="K17" s="31">
        <v>-0.16204637961006518</v>
      </c>
      <c r="L17" s="33">
        <v>-0.21491026127454366</v>
      </c>
    </row>
    <row r="18" spans="1:12" ht="18.75" customHeight="1">
      <c r="A18" s="13" t="s">
        <v>24</v>
      </c>
      <c r="B18" s="31">
        <v>-0.3497858568363171</v>
      </c>
      <c r="C18" s="31">
        <v>0.24557560315652696</v>
      </c>
      <c r="D18" s="31">
        <v>122.29140802813987</v>
      </c>
      <c r="E18" s="31">
        <v>8.423939940945116</v>
      </c>
      <c r="F18" s="31">
        <v>-0.46834140038108585</v>
      </c>
      <c r="G18" s="31">
        <v>-0.8501231995720039</v>
      </c>
      <c r="H18" s="31">
        <v>0.6126756189957532</v>
      </c>
      <c r="I18" s="31" t="s">
        <v>33</v>
      </c>
      <c r="J18" s="31">
        <v>-0.6031067127185525</v>
      </c>
      <c r="K18" s="31">
        <v>-0.9016836671992134</v>
      </c>
      <c r="L18" s="33">
        <v>-0.21459488887512382</v>
      </c>
    </row>
    <row r="19" spans="1:12" ht="18.75" customHeight="1">
      <c r="A19" s="13" t="s">
        <v>25</v>
      </c>
      <c r="B19" s="31">
        <v>0.04342692165188526</v>
      </c>
      <c r="C19" s="31">
        <v>0.20365366717703923</v>
      </c>
      <c r="D19" s="31">
        <v>-0.21969930310513583</v>
      </c>
      <c r="E19" s="31">
        <v>-0.5629663300036586</v>
      </c>
      <c r="F19" s="31">
        <v>0.6431929931729896</v>
      </c>
      <c r="G19" s="31">
        <v>2.666980784645047</v>
      </c>
      <c r="H19" s="31">
        <v>-0.3795935083982181</v>
      </c>
      <c r="I19" s="31">
        <v>-0.7156186116401377</v>
      </c>
      <c r="J19" s="31">
        <v>0.4540567826786908</v>
      </c>
      <c r="K19" s="31">
        <v>-0.9555410183690843</v>
      </c>
      <c r="L19" s="33">
        <v>-0.0011480456868552037</v>
      </c>
    </row>
    <row r="20" spans="1:12" ht="18.75" customHeight="1">
      <c r="A20" s="3" t="s">
        <v>26</v>
      </c>
      <c r="B20" s="30">
        <v>-0.10552186419938604</v>
      </c>
      <c r="C20" s="30">
        <v>-0.9685613433180483</v>
      </c>
      <c r="D20" s="30">
        <v>1.0166666666666666</v>
      </c>
      <c r="E20" s="30" t="s">
        <v>33</v>
      </c>
      <c r="F20" s="30">
        <v>-1</v>
      </c>
      <c r="G20" s="30">
        <v>-0.16855529423601764</v>
      </c>
      <c r="H20" s="30">
        <v>-1</v>
      </c>
      <c r="I20" s="30">
        <v>0.18520055627152457</v>
      </c>
      <c r="J20" s="30">
        <v>-0.6930423081677872</v>
      </c>
      <c r="K20" s="30">
        <v>-0.6806902082891043</v>
      </c>
      <c r="L20" s="32">
        <v>-0.26761046937733124</v>
      </c>
    </row>
    <row r="21" spans="1:12" ht="18.75" customHeight="1">
      <c r="A21" s="3" t="s">
        <v>27</v>
      </c>
      <c r="B21" s="34">
        <v>-0.040061610976513715</v>
      </c>
      <c r="C21" s="34">
        <v>0.06798641363012521</v>
      </c>
      <c r="D21" s="34">
        <v>0.270186489038071</v>
      </c>
      <c r="E21" s="34">
        <v>-0.2870108017358887</v>
      </c>
      <c r="F21" s="34">
        <v>-0.0016935404371426683</v>
      </c>
      <c r="G21" s="34">
        <v>-0.24527096436593032</v>
      </c>
      <c r="H21" s="34">
        <v>-0.24375646204384435</v>
      </c>
      <c r="I21" s="34">
        <v>-0.6401944312168124</v>
      </c>
      <c r="J21" s="34">
        <v>0.19594013216586945</v>
      </c>
      <c r="K21" s="34">
        <v>-0.17633302227226527</v>
      </c>
      <c r="L21" s="35">
        <v>-0.039652593296643515</v>
      </c>
    </row>
    <row r="22" spans="1:4" ht="18.75" customHeight="1">
      <c r="A22" s="68" t="s">
        <v>30</v>
      </c>
      <c r="B22" s="68"/>
      <c r="C22" s="68"/>
      <c r="D22" s="68"/>
    </row>
    <row r="23" ht="12.75">
      <c r="L23" s="19"/>
    </row>
  </sheetData>
  <mergeCells count="3">
    <mergeCell ref="A2:B2"/>
    <mergeCell ref="A22:D22"/>
    <mergeCell ref="A1:L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H25" sqref="H25"/>
    </sheetView>
  </sheetViews>
  <sheetFormatPr defaultColWidth="9.140625" defaultRowHeight="12.75"/>
  <cols>
    <col min="1" max="1" width="38.00390625" style="0" customWidth="1"/>
    <col min="4" max="5" width="12.8515625" style="0" customWidth="1"/>
    <col min="6" max="6" width="12.7109375" style="0" customWidth="1"/>
  </cols>
  <sheetData>
    <row r="1" spans="1:12" ht="24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" ht="12.75">
      <c r="A2" s="69"/>
      <c r="B2" s="69"/>
    </row>
    <row r="3" spans="1:12" ht="36" customHeight="1">
      <c r="A3" s="12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</row>
    <row r="4" spans="1:12" ht="18.75" customHeight="1">
      <c r="A4" s="3" t="s">
        <v>10</v>
      </c>
      <c r="B4" s="39">
        <v>0.9148128601454526</v>
      </c>
      <c r="C4" s="39">
        <v>0.05371842183048501</v>
      </c>
      <c r="D4" s="39">
        <v>0.008360200809323056</v>
      </c>
      <c r="E4" s="39">
        <v>6.118838816729724E-05</v>
      </c>
      <c r="F4" s="39">
        <v>0.01656956310272303</v>
      </c>
      <c r="G4" s="39">
        <v>0.00013419231501697086</v>
      </c>
      <c r="H4" s="39">
        <v>0.0014797928612038463</v>
      </c>
      <c r="I4" s="39">
        <v>0.0011051336622477567</v>
      </c>
      <c r="J4" s="39">
        <v>0.003654635329391977</v>
      </c>
      <c r="K4" s="39">
        <v>0.00010401155598850668</v>
      </c>
      <c r="L4" s="40">
        <v>1</v>
      </c>
    </row>
    <row r="5" spans="1:12" ht="18.75" customHeight="1">
      <c r="A5" s="21" t="s">
        <v>11</v>
      </c>
      <c r="B5" s="41">
        <v>0.26772164123506526</v>
      </c>
      <c r="C5" s="41">
        <v>0</v>
      </c>
      <c r="D5" s="41">
        <v>0.06949311553213211</v>
      </c>
      <c r="E5" s="41">
        <v>0</v>
      </c>
      <c r="F5" s="41">
        <v>0</v>
      </c>
      <c r="G5" s="41">
        <v>0</v>
      </c>
      <c r="H5" s="41">
        <v>0.6627852432328026</v>
      </c>
      <c r="I5" s="41">
        <v>0</v>
      </c>
      <c r="J5" s="41">
        <v>0</v>
      </c>
      <c r="K5" s="41">
        <v>0</v>
      </c>
      <c r="L5" s="42">
        <v>1</v>
      </c>
    </row>
    <row r="6" spans="1:12" ht="18.75" customHeight="1">
      <c r="A6" s="3" t="s">
        <v>12</v>
      </c>
      <c r="B6" s="39">
        <v>0.5719083543352441</v>
      </c>
      <c r="C6" s="39">
        <v>0.056966766945924195</v>
      </c>
      <c r="D6" s="39">
        <v>0.08173981857739322</v>
      </c>
      <c r="E6" s="39">
        <v>0.019655784985736648</v>
      </c>
      <c r="F6" s="39">
        <v>0.1041926214093316</v>
      </c>
      <c r="G6" s="39">
        <v>0.04384431558528087</v>
      </c>
      <c r="H6" s="39">
        <v>0.04726488985182342</v>
      </c>
      <c r="I6" s="39">
        <v>0.0028259459241692653</v>
      </c>
      <c r="J6" s="39">
        <v>0.051634500290112594</v>
      </c>
      <c r="K6" s="39">
        <v>0.01996700209498411</v>
      </c>
      <c r="L6" s="40">
        <v>1</v>
      </c>
    </row>
    <row r="7" spans="1:12" ht="18.75" customHeight="1">
      <c r="A7" s="13" t="s">
        <v>13</v>
      </c>
      <c r="B7" s="41">
        <v>0.5500611655409465</v>
      </c>
      <c r="C7" s="41">
        <v>0.04192766382000643</v>
      </c>
      <c r="D7" s="41">
        <v>0.10383051473357933</v>
      </c>
      <c r="E7" s="41">
        <v>0.015640854576437054</v>
      </c>
      <c r="F7" s="41">
        <v>0.08328442135062293</v>
      </c>
      <c r="G7" s="41">
        <v>0.05660010917580012</v>
      </c>
      <c r="H7" s="41">
        <v>0.04861886422938068</v>
      </c>
      <c r="I7" s="41">
        <v>0.001159551965003135</v>
      </c>
      <c r="J7" s="41">
        <v>0.06909568822566871</v>
      </c>
      <c r="K7" s="41">
        <v>0.029781166382555128</v>
      </c>
      <c r="L7" s="42">
        <v>1</v>
      </c>
    </row>
    <row r="8" spans="1:12" ht="18.75" customHeight="1">
      <c r="A8" s="13" t="s">
        <v>14</v>
      </c>
      <c r="B8" s="41">
        <v>0.39578539099288906</v>
      </c>
      <c r="C8" s="41">
        <v>0.10445668570617607</v>
      </c>
      <c r="D8" s="41">
        <v>0.15681545075945236</v>
      </c>
      <c r="E8" s="41">
        <v>0.015410757220026059</v>
      </c>
      <c r="F8" s="41">
        <v>0.1003686006992244</v>
      </c>
      <c r="G8" s="41">
        <v>0.027464951032288288</v>
      </c>
      <c r="H8" s="41">
        <v>0.08759042282298662</v>
      </c>
      <c r="I8" s="41">
        <v>0.006838676265679691</v>
      </c>
      <c r="J8" s="41">
        <v>0.09641885611126985</v>
      </c>
      <c r="K8" s="41">
        <v>0.008850208390007604</v>
      </c>
      <c r="L8" s="42">
        <v>1</v>
      </c>
    </row>
    <row r="9" spans="1:12" ht="18.75" customHeight="1">
      <c r="A9" s="13" t="s">
        <v>15</v>
      </c>
      <c r="B9" s="41">
        <v>0.7010893682030132</v>
      </c>
      <c r="C9" s="41">
        <v>0.04290143071888375</v>
      </c>
      <c r="D9" s="41">
        <v>0.022222732570865204</v>
      </c>
      <c r="E9" s="41">
        <v>0.020983891473949887</v>
      </c>
      <c r="F9" s="41">
        <v>0.13842226152390516</v>
      </c>
      <c r="G9" s="41">
        <v>0.012460790984040588</v>
      </c>
      <c r="H9" s="41">
        <v>0.051245703593063664</v>
      </c>
      <c r="I9" s="41">
        <v>0.0005837203305883712</v>
      </c>
      <c r="J9" s="41">
        <v>0.006163620846706856</v>
      </c>
      <c r="K9" s="41">
        <v>0.0039264797549833095</v>
      </c>
      <c r="L9" s="42">
        <v>1</v>
      </c>
    </row>
    <row r="10" spans="1:12" ht="18.75" customHeight="1">
      <c r="A10" s="13" t="s">
        <v>16</v>
      </c>
      <c r="B10" s="41">
        <v>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2">
        <v>1</v>
      </c>
    </row>
    <row r="11" spans="1:12" ht="18.75" customHeight="1">
      <c r="A11" s="13" t="s">
        <v>17</v>
      </c>
      <c r="B11" s="41">
        <v>0.4779450014960438</v>
      </c>
      <c r="C11" s="41">
        <v>0.14137166744363058</v>
      </c>
      <c r="D11" s="41">
        <v>0.0018457952039819708</v>
      </c>
      <c r="E11" s="41">
        <v>0.01956876102444034</v>
      </c>
      <c r="F11" s="41">
        <v>0.04246044284213872</v>
      </c>
      <c r="G11" s="41">
        <v>0.0179605257151527</v>
      </c>
      <c r="H11" s="41">
        <v>0.27514819492598797</v>
      </c>
      <c r="I11" s="41">
        <v>0</v>
      </c>
      <c r="J11" s="41">
        <v>0.02039862060903618</v>
      </c>
      <c r="K11" s="41">
        <v>0.0033009907395877658</v>
      </c>
      <c r="L11" s="42">
        <v>1</v>
      </c>
    </row>
    <row r="12" spans="1:12" ht="18.75" customHeight="1">
      <c r="A12" s="13" t="s">
        <v>18</v>
      </c>
      <c r="B12" s="41">
        <v>0.8721893697674503</v>
      </c>
      <c r="C12" s="41">
        <v>0.07026744353382569</v>
      </c>
      <c r="D12" s="41">
        <v>0.05098396550662393</v>
      </c>
      <c r="E12" s="41">
        <v>0</v>
      </c>
      <c r="F12" s="41">
        <v>0.004911018457565448</v>
      </c>
      <c r="G12" s="41">
        <v>0</v>
      </c>
      <c r="H12" s="41">
        <v>0</v>
      </c>
      <c r="I12" s="41">
        <v>0</v>
      </c>
      <c r="J12" s="41">
        <v>0.0016482027345346387</v>
      </c>
      <c r="K12" s="41">
        <v>0</v>
      </c>
      <c r="L12" s="42">
        <v>1</v>
      </c>
    </row>
    <row r="13" spans="1:12" ht="27" customHeight="1">
      <c r="A13" s="13" t="s">
        <v>19</v>
      </c>
      <c r="B13" s="41">
        <v>0.8018826769107658</v>
      </c>
      <c r="C13" s="41">
        <v>0.07319281322147231</v>
      </c>
      <c r="D13" s="41">
        <v>0.021874303268142128</v>
      </c>
      <c r="E13" s="41">
        <v>0.007487798056948549</v>
      </c>
      <c r="F13" s="41">
        <v>0.013010261789879286</v>
      </c>
      <c r="G13" s="41">
        <v>0.031843153668888804</v>
      </c>
      <c r="H13" s="41">
        <v>0.04201681579002508</v>
      </c>
      <c r="I13" s="41">
        <v>0.0004897966148351487</v>
      </c>
      <c r="J13" s="41">
        <v>0.0017484527142007018</v>
      </c>
      <c r="K13" s="41">
        <v>0.006453927964842244</v>
      </c>
      <c r="L13" s="42">
        <v>1</v>
      </c>
    </row>
    <row r="14" spans="1:12" ht="18.75" customHeight="1">
      <c r="A14" s="13" t="s">
        <v>20</v>
      </c>
      <c r="B14" s="41">
        <v>0.49298100476965967</v>
      </c>
      <c r="C14" s="41">
        <v>0.046617670633791526</v>
      </c>
      <c r="D14" s="41">
        <v>0.019076302132475034</v>
      </c>
      <c r="E14" s="41">
        <v>0.01306677050323666</v>
      </c>
      <c r="F14" s="41">
        <v>0.32477173602480247</v>
      </c>
      <c r="G14" s="41">
        <v>0.044473172364959714</v>
      </c>
      <c r="H14" s="41">
        <v>0.047601756782257316</v>
      </c>
      <c r="I14" s="41">
        <v>0.0004554927396231951</v>
      </c>
      <c r="J14" s="41">
        <v>0.008884666872131358</v>
      </c>
      <c r="K14" s="41">
        <v>0.002071427177063042</v>
      </c>
      <c r="L14" s="42">
        <v>1</v>
      </c>
    </row>
    <row r="15" spans="1:12" ht="18.75" customHeight="1">
      <c r="A15" s="13" t="s">
        <v>21</v>
      </c>
      <c r="B15" s="41">
        <v>0.5392799509209</v>
      </c>
      <c r="C15" s="41">
        <v>0.10257181819394247</v>
      </c>
      <c r="D15" s="41">
        <v>0.02933243088249023</v>
      </c>
      <c r="E15" s="41">
        <v>0.03399444525946573</v>
      </c>
      <c r="F15" s="41">
        <v>0</v>
      </c>
      <c r="G15" s="41">
        <v>0.006853402862058388</v>
      </c>
      <c r="H15" s="41">
        <v>0.1147449020418506</v>
      </c>
      <c r="I15" s="41">
        <v>0</v>
      </c>
      <c r="J15" s="41">
        <v>0.17322304983929263</v>
      </c>
      <c r="K15" s="41">
        <v>0</v>
      </c>
      <c r="L15" s="42">
        <v>1</v>
      </c>
    </row>
    <row r="16" spans="1:12" ht="18.75" customHeight="1">
      <c r="A16" s="13" t="s">
        <v>22</v>
      </c>
      <c r="B16" s="41">
        <v>0.6880218451854198</v>
      </c>
      <c r="C16" s="41">
        <v>0.053580210197339245</v>
      </c>
      <c r="D16" s="41">
        <v>0.009292987563339744</v>
      </c>
      <c r="E16" s="41">
        <v>0.0377518576713339</v>
      </c>
      <c r="F16" s="41">
        <v>0.027827190577116932</v>
      </c>
      <c r="G16" s="41">
        <v>0.028475046225710534</v>
      </c>
      <c r="H16" s="41">
        <v>0.005353526705233832</v>
      </c>
      <c r="I16" s="41">
        <v>0.001524951213426502</v>
      </c>
      <c r="J16" s="41">
        <v>0.10414312628955455</v>
      </c>
      <c r="K16" s="41">
        <v>0.04402925837152505</v>
      </c>
      <c r="L16" s="42">
        <v>1</v>
      </c>
    </row>
    <row r="17" spans="1:12" ht="18.75" customHeight="1">
      <c r="A17" s="13" t="s">
        <v>23</v>
      </c>
      <c r="B17" s="41">
        <v>0.3474001584585762</v>
      </c>
      <c r="C17" s="41">
        <v>0.14303375097687146</v>
      </c>
      <c r="D17" s="41">
        <v>0.10735026891164168</v>
      </c>
      <c r="E17" s="41">
        <v>0.05835103239116508</v>
      </c>
      <c r="F17" s="41">
        <v>0.1695592014173194</v>
      </c>
      <c r="G17" s="41">
        <v>0.02948030865732322</v>
      </c>
      <c r="H17" s="41">
        <v>0.027899222191973574</v>
      </c>
      <c r="I17" s="41">
        <v>0.03621999125101382</v>
      </c>
      <c r="J17" s="41">
        <v>0.06888071385354051</v>
      </c>
      <c r="K17" s="41">
        <v>0.011825351890575058</v>
      </c>
      <c r="L17" s="42">
        <v>1</v>
      </c>
    </row>
    <row r="18" spans="1:12" ht="18.75" customHeight="1">
      <c r="A18" s="13" t="s">
        <v>24</v>
      </c>
      <c r="B18" s="41">
        <v>0.7694215443936906</v>
      </c>
      <c r="C18" s="41">
        <v>0.026245591275564948</v>
      </c>
      <c r="D18" s="41">
        <v>0.13441392003518549</v>
      </c>
      <c r="E18" s="41">
        <v>0.0444568098186184</v>
      </c>
      <c r="F18" s="41">
        <v>0.006160364372123736</v>
      </c>
      <c r="G18" s="41">
        <v>0.00448680929161435</v>
      </c>
      <c r="H18" s="41">
        <v>0.009518866166996896</v>
      </c>
      <c r="I18" s="41">
        <v>0</v>
      </c>
      <c r="J18" s="41">
        <v>0.005002844665795545</v>
      </c>
      <c r="K18" s="41">
        <v>0.00029324998041005537</v>
      </c>
      <c r="L18" s="42">
        <v>1</v>
      </c>
    </row>
    <row r="19" spans="1:12" ht="18.75" customHeight="1">
      <c r="A19" s="13" t="s">
        <v>25</v>
      </c>
      <c r="B19" s="41">
        <v>0.5800310966210928</v>
      </c>
      <c r="C19" s="41">
        <v>0.20854141108321966</v>
      </c>
      <c r="D19" s="41">
        <v>0.07268770161606622</v>
      </c>
      <c r="E19" s="41">
        <v>0.006614303153715516</v>
      </c>
      <c r="F19" s="41">
        <v>0.0320458960824516</v>
      </c>
      <c r="G19" s="41">
        <v>0.028402156678948656</v>
      </c>
      <c r="H19" s="41">
        <v>0.022748454376451337</v>
      </c>
      <c r="I19" s="41">
        <v>0.0013654794283342686</v>
      </c>
      <c r="J19" s="41">
        <v>0.044706950882590836</v>
      </c>
      <c r="K19" s="41">
        <v>0.002856550077129117</v>
      </c>
      <c r="L19" s="42">
        <v>1</v>
      </c>
    </row>
    <row r="20" spans="1:12" ht="18.75" customHeight="1">
      <c r="A20" s="3" t="s">
        <v>26</v>
      </c>
      <c r="B20" s="39">
        <v>0.768246381053568</v>
      </c>
      <c r="C20" s="39">
        <v>0.003074923311292772</v>
      </c>
      <c r="D20" s="39">
        <v>0.01840528973466053</v>
      </c>
      <c r="E20" s="39">
        <v>0.0023046944320887215</v>
      </c>
      <c r="F20" s="39">
        <v>0</v>
      </c>
      <c r="G20" s="39">
        <v>0.060944417684381316</v>
      </c>
      <c r="H20" s="39">
        <v>0</v>
      </c>
      <c r="I20" s="39">
        <v>0.075031170992194</v>
      </c>
      <c r="J20" s="39">
        <v>0.059514124319827055</v>
      </c>
      <c r="K20" s="39">
        <v>0.012478998471987591</v>
      </c>
      <c r="L20" s="40">
        <v>1</v>
      </c>
    </row>
    <row r="21" spans="1:12" ht="18.75" customHeight="1">
      <c r="A21" s="29" t="s">
        <v>27</v>
      </c>
      <c r="B21" s="44">
        <v>0.5996805057807169</v>
      </c>
      <c r="C21" s="44">
        <v>0.056502260620726656</v>
      </c>
      <c r="D21" s="44">
        <v>0.07570762864844824</v>
      </c>
      <c r="E21" s="44">
        <v>0.01804132957832721</v>
      </c>
      <c r="F21" s="44">
        <v>0.09687190707565578</v>
      </c>
      <c r="G21" s="44">
        <v>0.04045094611304391</v>
      </c>
      <c r="H21" s="44">
        <v>0.04354984563159972</v>
      </c>
      <c r="I21" s="44">
        <v>0.0029588752310347045</v>
      </c>
      <c r="J21" s="44">
        <v>0.04786861976623291</v>
      </c>
      <c r="K21" s="44">
        <v>0.01836808155421399</v>
      </c>
      <c r="L21" s="45">
        <v>1</v>
      </c>
    </row>
    <row r="22" spans="1:4" ht="18.75" customHeight="1">
      <c r="A22" s="68" t="s">
        <v>30</v>
      </c>
      <c r="B22" s="68"/>
      <c r="C22" s="68"/>
      <c r="D22" s="68"/>
    </row>
    <row r="23" ht="12.75">
      <c r="A23" s="11"/>
    </row>
  </sheetData>
  <mergeCells count="3">
    <mergeCell ref="A2:B2"/>
    <mergeCell ref="A22:D22"/>
    <mergeCell ref="A1:L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J3" sqref="J3"/>
    </sheetView>
  </sheetViews>
  <sheetFormatPr defaultColWidth="9.140625" defaultRowHeight="12.75"/>
  <cols>
    <col min="1" max="1" width="38.28125" style="0" customWidth="1"/>
    <col min="4" max="4" width="12.421875" style="0" customWidth="1"/>
    <col min="5" max="5" width="14.7109375" style="0" customWidth="1"/>
    <col min="6" max="6" width="13.140625" style="0" customWidth="1"/>
    <col min="11" max="11" width="10.7109375" style="0" customWidth="1"/>
  </cols>
  <sheetData>
    <row r="1" spans="1:12" ht="24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" ht="12.75">
      <c r="A2" s="69"/>
      <c r="B2" s="69"/>
    </row>
    <row r="3" spans="1:12" ht="36" customHeight="1">
      <c r="A3" s="6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</row>
    <row r="4" spans="1:12" ht="21.75" customHeight="1">
      <c r="A4" s="7" t="s">
        <v>10</v>
      </c>
      <c r="B4" s="65">
        <v>0.12046411294211151</v>
      </c>
      <c r="C4" s="65">
        <v>0.07507628567736654</v>
      </c>
      <c r="D4" s="65">
        <v>0.008720119227580892</v>
      </c>
      <c r="E4" s="65">
        <v>0.0002678217415823065</v>
      </c>
      <c r="F4" s="65">
        <v>0.013506989576825942</v>
      </c>
      <c r="G4" s="65">
        <v>0.0002619656317402946</v>
      </c>
      <c r="H4" s="65">
        <v>0.002683240898579128</v>
      </c>
      <c r="I4" s="65">
        <v>0.029493988889521237</v>
      </c>
      <c r="J4" s="65">
        <v>0.006028905823985342</v>
      </c>
      <c r="K4" s="65">
        <v>0.0004471602099258154</v>
      </c>
      <c r="L4" s="71">
        <v>0.0789669486785143</v>
      </c>
    </row>
    <row r="5" spans="1:12" ht="21.75" customHeight="1">
      <c r="A5" s="8" t="s">
        <v>11</v>
      </c>
      <c r="B5" s="70">
        <v>5.560230166766446E-05</v>
      </c>
      <c r="C5" s="70">
        <v>0</v>
      </c>
      <c r="D5" s="70">
        <v>0.00011432240743698014</v>
      </c>
      <c r="E5" s="70">
        <v>0</v>
      </c>
      <c r="F5" s="70">
        <v>0</v>
      </c>
      <c r="G5" s="70">
        <v>0</v>
      </c>
      <c r="H5" s="70">
        <v>0.0018954635292142065</v>
      </c>
      <c r="I5" s="70">
        <v>0</v>
      </c>
      <c r="J5" s="70">
        <v>0</v>
      </c>
      <c r="K5" s="70">
        <v>0</v>
      </c>
      <c r="L5" s="72">
        <v>0.00012454583885267842</v>
      </c>
    </row>
    <row r="6" spans="1:12" ht="21.75" customHeight="1">
      <c r="A6" s="8" t="s">
        <v>12</v>
      </c>
      <c r="B6" s="67">
        <v>0.8747045928939587</v>
      </c>
      <c r="C6" s="67">
        <v>0.9247208413604903</v>
      </c>
      <c r="D6" s="67">
        <v>0.9902592860344365</v>
      </c>
      <c r="E6" s="67">
        <v>0.9992559660578801</v>
      </c>
      <c r="F6" s="67">
        <v>0.986493010423174</v>
      </c>
      <c r="G6" s="67">
        <v>0.9941215965707182</v>
      </c>
      <c r="H6" s="67">
        <v>0.9954212955722067</v>
      </c>
      <c r="I6" s="67">
        <v>0.875975767402371</v>
      </c>
      <c r="J6" s="67">
        <v>0.9893363598114633</v>
      </c>
      <c r="K6" s="67">
        <v>0.9970202104253626</v>
      </c>
      <c r="L6" s="73">
        <v>0.9171806788608055</v>
      </c>
    </row>
    <row r="7" spans="1:12" ht="18.75" customHeight="1">
      <c r="A7" s="9" t="s">
        <v>13</v>
      </c>
      <c r="B7" s="67">
        <v>0.4593482446337604</v>
      </c>
      <c r="C7" s="67">
        <v>0.3716086785835702</v>
      </c>
      <c r="D7" s="67">
        <v>0.6868096227101814</v>
      </c>
      <c r="E7" s="67">
        <v>0.4341531389860547</v>
      </c>
      <c r="F7" s="67">
        <v>0.4305433945285338</v>
      </c>
      <c r="G7" s="67">
        <v>0.7007120605629539</v>
      </c>
      <c r="H7" s="67">
        <v>0.5590738727318554</v>
      </c>
      <c r="I7" s="67">
        <v>0.19625221692727782</v>
      </c>
      <c r="J7" s="67">
        <v>0.722854766633057</v>
      </c>
      <c r="K7" s="67">
        <v>0.8119492995160473</v>
      </c>
      <c r="L7" s="73">
        <v>0.5007846489227433</v>
      </c>
    </row>
    <row r="8" spans="1:12" ht="18.75" customHeight="1">
      <c r="A8" s="9" t="s">
        <v>14</v>
      </c>
      <c r="B8" s="66">
        <v>0.014895144574924258</v>
      </c>
      <c r="C8" s="66">
        <v>0.04172297929664847</v>
      </c>
      <c r="D8" s="66">
        <v>0.04674703839825705</v>
      </c>
      <c r="E8" s="66">
        <v>0.019277927059720153</v>
      </c>
      <c r="F8" s="66">
        <v>0.02338325222194624</v>
      </c>
      <c r="G8" s="66">
        <v>0.015323396508665469</v>
      </c>
      <c r="H8" s="66">
        <v>0.045391537899564426</v>
      </c>
      <c r="I8" s="66">
        <v>0.05216152587315285</v>
      </c>
      <c r="J8" s="66">
        <v>0.045458590300574094</v>
      </c>
      <c r="K8" s="66">
        <v>0.010874131791210608</v>
      </c>
      <c r="L8" s="74">
        <v>0.022568614293618443</v>
      </c>
    </row>
    <row r="9" spans="1:12" ht="18.75" customHeight="1">
      <c r="A9" s="9" t="s">
        <v>15</v>
      </c>
      <c r="B9" s="66">
        <v>0.018456760681710753</v>
      </c>
      <c r="C9" s="66">
        <v>0.011986930370903535</v>
      </c>
      <c r="D9" s="66">
        <v>0.004634040741718877</v>
      </c>
      <c r="E9" s="66">
        <v>0.01836198051320627</v>
      </c>
      <c r="F9" s="66">
        <v>0.02255849498095743</v>
      </c>
      <c r="G9" s="66">
        <v>0.004863164480263925</v>
      </c>
      <c r="H9" s="66">
        <v>0.018576884088380683</v>
      </c>
      <c r="I9" s="66">
        <v>0.003114441647918847</v>
      </c>
      <c r="J9" s="66">
        <v>0.0020327643754031815</v>
      </c>
      <c r="K9" s="66">
        <v>0.003374749910684893</v>
      </c>
      <c r="L9" s="74">
        <v>0.015787088041359323</v>
      </c>
    </row>
    <row r="10" spans="1:12" ht="18.75" customHeight="1">
      <c r="A10" s="9" t="s">
        <v>16</v>
      </c>
      <c r="B10" s="66">
        <v>1.6504470889242324E-06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74">
        <v>9.897409450503955E-07</v>
      </c>
    </row>
    <row r="11" spans="1:12" ht="18.75" customHeight="1">
      <c r="A11" s="9" t="s">
        <v>17</v>
      </c>
      <c r="B11" s="66">
        <v>0.014550344401315562</v>
      </c>
      <c r="C11" s="66">
        <v>0.04567850027401991</v>
      </c>
      <c r="D11" s="66">
        <v>0.0004451015946489215</v>
      </c>
      <c r="E11" s="66">
        <v>0.01980204620763176</v>
      </c>
      <c r="F11" s="66">
        <v>0.008002062700175068</v>
      </c>
      <c r="G11" s="66">
        <v>0.008105982110725104</v>
      </c>
      <c r="H11" s="66">
        <v>0.11534408502534886</v>
      </c>
      <c r="I11" s="66">
        <v>0</v>
      </c>
      <c r="J11" s="66">
        <v>0.007779741657397378</v>
      </c>
      <c r="K11" s="66">
        <v>0.0032809211051293297</v>
      </c>
      <c r="L11" s="74">
        <v>0.01825640578424747</v>
      </c>
    </row>
    <row r="12" spans="1:12" ht="18.75" customHeight="1">
      <c r="A12" s="9" t="s">
        <v>18</v>
      </c>
      <c r="B12" s="66">
        <v>0.0075889792129169124</v>
      </c>
      <c r="C12" s="66">
        <v>0.006489045726762812</v>
      </c>
      <c r="D12" s="66">
        <v>0.0035138763389702733</v>
      </c>
      <c r="E12" s="66">
        <v>0</v>
      </c>
      <c r="F12" s="66">
        <v>0.0002645246948161408</v>
      </c>
      <c r="G12" s="66">
        <v>0</v>
      </c>
      <c r="H12" s="66">
        <v>0</v>
      </c>
      <c r="I12" s="66">
        <v>0</v>
      </c>
      <c r="J12" s="66">
        <v>0.00017966034538651436</v>
      </c>
      <c r="K12" s="66">
        <v>0</v>
      </c>
      <c r="L12" s="74">
        <v>0.005217860994997879</v>
      </c>
    </row>
    <row r="13" spans="1:12" ht="18.75" customHeight="1">
      <c r="A13" s="9" t="s">
        <v>19</v>
      </c>
      <c r="B13" s="66">
        <v>0.09156547210133525</v>
      </c>
      <c r="C13" s="66">
        <v>0.08870405110634798</v>
      </c>
      <c r="D13" s="66">
        <v>0.019784971285715595</v>
      </c>
      <c r="E13" s="66">
        <v>0.028420153643199532</v>
      </c>
      <c r="F13" s="66">
        <v>0.009196636568416723</v>
      </c>
      <c r="G13" s="66">
        <v>0.053904897852519</v>
      </c>
      <c r="H13" s="66">
        <v>0.06606589994824959</v>
      </c>
      <c r="I13" s="66">
        <v>0.011335220310596302</v>
      </c>
      <c r="J13" s="66">
        <v>0.002501173535632677</v>
      </c>
      <c r="K13" s="66">
        <v>0.024060306383324254</v>
      </c>
      <c r="L13" s="74">
        <v>0.06847638713598159</v>
      </c>
    </row>
    <row r="14" spans="1:12" ht="18.75" customHeight="1">
      <c r="A14" s="9" t="s">
        <v>20</v>
      </c>
      <c r="B14" s="66">
        <v>0.09551653641391727</v>
      </c>
      <c r="C14" s="66">
        <v>0.09586345040896495</v>
      </c>
      <c r="D14" s="66">
        <v>0.029276749741100713</v>
      </c>
      <c r="E14" s="66">
        <v>0.0841526961087082</v>
      </c>
      <c r="F14" s="66">
        <v>0.3895369760664307</v>
      </c>
      <c r="G14" s="66">
        <v>0.12774318413596963</v>
      </c>
      <c r="H14" s="66">
        <v>0.12700027824331409</v>
      </c>
      <c r="I14" s="66">
        <v>0.017886407375703985</v>
      </c>
      <c r="J14" s="66">
        <v>0.021565451484294187</v>
      </c>
      <c r="K14" s="66">
        <v>0.013103103825081404</v>
      </c>
      <c r="L14" s="74">
        <v>0.11618988219208037</v>
      </c>
    </row>
    <row r="15" spans="1:12" ht="18.75" customHeight="1">
      <c r="A15" s="9" t="s">
        <v>21</v>
      </c>
      <c r="B15" s="66">
        <v>0.0018538073854435565</v>
      </c>
      <c r="C15" s="66">
        <v>0.0037422473926749266</v>
      </c>
      <c r="D15" s="66">
        <v>0.0007986907916830119</v>
      </c>
      <c r="E15" s="66">
        <v>0.0038842724349044113</v>
      </c>
      <c r="F15" s="66">
        <v>0</v>
      </c>
      <c r="G15" s="66">
        <v>0.0003492591899089836</v>
      </c>
      <c r="H15" s="66">
        <v>0.005431465736221866</v>
      </c>
      <c r="I15" s="66">
        <v>0</v>
      </c>
      <c r="J15" s="66">
        <v>0.0074597631721275695</v>
      </c>
      <c r="K15" s="66">
        <v>0</v>
      </c>
      <c r="L15" s="74">
        <v>0.0020614379389117697</v>
      </c>
    </row>
    <row r="16" spans="1:12" ht="18.75" customHeight="1">
      <c r="A16" s="9" t="s">
        <v>22</v>
      </c>
      <c r="B16" s="66">
        <v>0.04618981911168674</v>
      </c>
      <c r="C16" s="66">
        <v>0.03817706646304964</v>
      </c>
      <c r="D16" s="66">
        <v>0.004941737560782434</v>
      </c>
      <c r="E16" s="66">
        <v>0.08424298594193011</v>
      </c>
      <c r="F16" s="66">
        <v>0.011564729465984542</v>
      </c>
      <c r="G16" s="66">
        <v>0.02833999171497052</v>
      </c>
      <c r="H16" s="66">
        <v>0.004948998458219549</v>
      </c>
      <c r="I16" s="66">
        <v>0.020748813283328824</v>
      </c>
      <c r="J16" s="66">
        <v>0.08758781056426522</v>
      </c>
      <c r="K16" s="66">
        <v>0.09650316038429958</v>
      </c>
      <c r="L16" s="74">
        <v>0.0402590910167268</v>
      </c>
    </row>
    <row r="17" spans="1:12" ht="18.75" customHeight="1">
      <c r="A17" s="9" t="s">
        <v>23</v>
      </c>
      <c r="B17" s="66">
        <v>0.026739681261532068</v>
      </c>
      <c r="C17" s="66">
        <v>0.11684734504494118</v>
      </c>
      <c r="D17" s="66">
        <v>0.06544999814342407</v>
      </c>
      <c r="E17" s="66">
        <v>0.1492884294435908</v>
      </c>
      <c r="F17" s="66">
        <v>0.08079224161646247</v>
      </c>
      <c r="G17" s="66">
        <v>0.03363949655022655</v>
      </c>
      <c r="H17" s="66">
        <v>0.029570020174613066</v>
      </c>
      <c r="I17" s="66">
        <v>0.5650252209958547</v>
      </c>
      <c r="J17" s="66">
        <v>0.06641908358291045</v>
      </c>
      <c r="K17" s="66">
        <v>0.029716415298080456</v>
      </c>
      <c r="L17" s="74">
        <v>0.04615791096492187</v>
      </c>
    </row>
    <row r="18" spans="1:12" ht="18.75" customHeight="1">
      <c r="A18" s="9" t="s">
        <v>24</v>
      </c>
      <c r="B18" s="66">
        <v>0.07818776749134082</v>
      </c>
      <c r="C18" s="66">
        <v>0.028306419492323716</v>
      </c>
      <c r="D18" s="66">
        <v>0.10819296060854292</v>
      </c>
      <c r="E18" s="66">
        <v>0.15016342174085848</v>
      </c>
      <c r="F18" s="66">
        <v>0.0038752787970198054</v>
      </c>
      <c r="G18" s="66">
        <v>0.006759324990986038</v>
      </c>
      <c r="H18" s="66">
        <v>0.013319655798974176</v>
      </c>
      <c r="I18" s="66">
        <v>0</v>
      </c>
      <c r="J18" s="66">
        <v>0.006368842581389996</v>
      </c>
      <c r="K18" s="66">
        <v>0.0009729008751524017</v>
      </c>
      <c r="L18" s="74">
        <v>0.060938870631729154</v>
      </c>
    </row>
    <row r="19" spans="1:12" ht="18.75" customHeight="1">
      <c r="A19" s="10" t="s">
        <v>25</v>
      </c>
      <c r="B19" s="65">
        <v>0.019810385176986266</v>
      </c>
      <c r="C19" s="65">
        <v>0.07559412720028287</v>
      </c>
      <c r="D19" s="65">
        <v>0.01966449811941115</v>
      </c>
      <c r="E19" s="65">
        <v>0.007508913978075762</v>
      </c>
      <c r="F19" s="65">
        <v>0.006775418782431126</v>
      </c>
      <c r="G19" s="65">
        <v>0.014380838473529195</v>
      </c>
      <c r="H19" s="65">
        <v>0.010698597467465024</v>
      </c>
      <c r="I19" s="65">
        <v>0.0094519209885376</v>
      </c>
      <c r="J19" s="65">
        <v>0.019128711579024904</v>
      </c>
      <c r="K19" s="65">
        <v>0.0031852213363523195</v>
      </c>
      <c r="L19" s="71">
        <v>0.020481491202542414</v>
      </c>
    </row>
    <row r="20" spans="1:12" ht="18.75" customHeight="1">
      <c r="A20" s="8" t="s">
        <v>26</v>
      </c>
      <c r="B20" s="65">
        <v>0.00477569186226203</v>
      </c>
      <c r="C20" s="66">
        <v>0.00020287296214322405</v>
      </c>
      <c r="D20" s="65">
        <v>0.0009062723305456853</v>
      </c>
      <c r="E20" s="65">
        <v>0.0004762122005375293</v>
      </c>
      <c r="F20" s="65">
        <v>0</v>
      </c>
      <c r="G20" s="65">
        <v>0.005616437797541474</v>
      </c>
      <c r="H20" s="65">
        <v>0</v>
      </c>
      <c r="I20" s="65">
        <v>0.09453024370810777</v>
      </c>
      <c r="J20" s="65">
        <v>0.00463473436455141</v>
      </c>
      <c r="K20" s="65">
        <v>0.0025326293647116318</v>
      </c>
      <c r="L20" s="71">
        <v>0.00372782662182753</v>
      </c>
    </row>
    <row r="21" spans="1:12" ht="18.75" customHeight="1">
      <c r="A21" s="3" t="s">
        <v>27</v>
      </c>
      <c r="B21" s="40">
        <v>1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5">
        <v>1</v>
      </c>
    </row>
    <row r="22" spans="1:4" ht="18.75" customHeight="1">
      <c r="A22" s="68" t="s">
        <v>30</v>
      </c>
      <c r="B22" s="68"/>
      <c r="C22" s="68"/>
      <c r="D22" s="68"/>
    </row>
    <row r="24" ht="12.75">
      <c r="K24" s="19"/>
    </row>
    <row r="26" spans="2:12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mergeCells count="3">
    <mergeCell ref="A2:B2"/>
    <mergeCell ref="A1:L1"/>
    <mergeCell ref="A22:D2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26" sqref="E26:F26"/>
    </sheetView>
  </sheetViews>
  <sheetFormatPr defaultColWidth="9.140625" defaultRowHeight="12.75"/>
  <cols>
    <col min="1" max="1" width="38.57421875" style="0" customWidth="1"/>
    <col min="2" max="2" width="10.8515625" style="0" customWidth="1"/>
    <col min="3" max="3" width="10.00390625" style="0" customWidth="1"/>
    <col min="4" max="4" width="12.28125" style="0" customWidth="1"/>
    <col min="5" max="5" width="13.00390625" style="0" customWidth="1"/>
    <col min="6" max="6" width="12.140625" style="0" customWidth="1"/>
    <col min="7" max="7" width="10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10.7109375" style="0" customWidth="1"/>
    <col min="12" max="12" width="11.00390625" style="0" customWidth="1"/>
  </cols>
  <sheetData>
    <row r="1" spans="1:12" ht="24" customHeigh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6" customHeight="1">
      <c r="A3" s="2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</row>
    <row r="4" spans="1:12" ht="21.75" customHeight="1">
      <c r="A4" s="46" t="s">
        <v>10</v>
      </c>
      <c r="B4" s="51">
        <v>10962023</v>
      </c>
      <c r="C4" s="51">
        <v>868236</v>
      </c>
      <c r="D4" s="51">
        <v>9707059</v>
      </c>
      <c r="E4" s="51">
        <v>10422791</v>
      </c>
      <c r="F4" s="51">
        <v>3548932</v>
      </c>
      <c r="G4" s="51">
        <v>2632435</v>
      </c>
      <c r="H4" s="51">
        <v>58000</v>
      </c>
      <c r="I4" s="51">
        <v>1193884</v>
      </c>
      <c r="J4" s="51">
        <v>7421149</v>
      </c>
      <c r="K4" s="52">
        <v>0</v>
      </c>
      <c r="L4" s="53">
        <v>46814509</v>
      </c>
    </row>
    <row r="5" spans="1:12" ht="21.75" customHeight="1">
      <c r="A5" s="14" t="s">
        <v>11</v>
      </c>
      <c r="B5" s="48">
        <v>281992</v>
      </c>
      <c r="C5" s="48">
        <v>72839</v>
      </c>
      <c r="D5" s="48">
        <v>56551</v>
      </c>
      <c r="E5" s="49">
        <v>0</v>
      </c>
      <c r="F5" s="49">
        <v>0</v>
      </c>
      <c r="G5" s="48">
        <v>11642</v>
      </c>
      <c r="H5" s="49">
        <v>0</v>
      </c>
      <c r="I5" s="48">
        <v>27499</v>
      </c>
      <c r="J5" s="49">
        <v>0</v>
      </c>
      <c r="K5" s="49">
        <v>0</v>
      </c>
      <c r="L5" s="54">
        <v>450523</v>
      </c>
    </row>
    <row r="6" spans="1:12" ht="21.75" customHeight="1">
      <c r="A6" s="14" t="s">
        <v>12</v>
      </c>
      <c r="B6" s="48">
        <v>195543466</v>
      </c>
      <c r="C6" s="48">
        <v>88052705</v>
      </c>
      <c r="D6" s="48">
        <v>42596428</v>
      </c>
      <c r="E6" s="48">
        <v>10060433</v>
      </c>
      <c r="F6" s="48">
        <v>12696230</v>
      </c>
      <c r="G6" s="48">
        <v>12299054</v>
      </c>
      <c r="H6" s="48">
        <v>7627142</v>
      </c>
      <c r="I6" s="48">
        <v>10312715</v>
      </c>
      <c r="J6" s="48">
        <v>79230985</v>
      </c>
      <c r="K6" s="48">
        <v>126915</v>
      </c>
      <c r="L6" s="54">
        <v>458546073</v>
      </c>
    </row>
    <row r="7" spans="1:12" ht="18.75" customHeight="1">
      <c r="A7" s="15" t="s">
        <v>13</v>
      </c>
      <c r="B7" s="55">
        <v>41534707</v>
      </c>
      <c r="C7" s="55">
        <v>2140417</v>
      </c>
      <c r="D7" s="55">
        <v>8285622</v>
      </c>
      <c r="E7" s="55">
        <v>907525</v>
      </c>
      <c r="F7" s="55">
        <v>7073502</v>
      </c>
      <c r="G7" s="55">
        <v>1989294</v>
      </c>
      <c r="H7" s="55">
        <v>194729</v>
      </c>
      <c r="I7" s="55">
        <v>370405</v>
      </c>
      <c r="J7" s="55">
        <v>15906402</v>
      </c>
      <c r="K7" s="55">
        <v>117595</v>
      </c>
      <c r="L7" s="56">
        <v>78520198</v>
      </c>
    </row>
    <row r="8" spans="1:12" ht="18.75" customHeight="1">
      <c r="A8" s="15" t="s">
        <v>14</v>
      </c>
      <c r="B8" s="55">
        <v>7791796</v>
      </c>
      <c r="C8" s="55">
        <v>2613667</v>
      </c>
      <c r="D8" s="55">
        <v>607594</v>
      </c>
      <c r="E8" s="55">
        <v>128907</v>
      </c>
      <c r="F8" s="55">
        <v>688915</v>
      </c>
      <c r="G8" s="55">
        <v>22679</v>
      </c>
      <c r="H8" s="55">
        <v>202146</v>
      </c>
      <c r="I8" s="55">
        <v>1082818</v>
      </c>
      <c r="J8" s="55">
        <v>2543169</v>
      </c>
      <c r="K8" s="55">
        <v>1120</v>
      </c>
      <c r="L8" s="56">
        <v>15682811</v>
      </c>
    </row>
    <row r="9" spans="1:12" ht="18.75" customHeight="1">
      <c r="A9" s="15" t="s">
        <v>15</v>
      </c>
      <c r="B9" s="55">
        <v>20121948</v>
      </c>
      <c r="C9" s="55">
        <v>1765543</v>
      </c>
      <c r="D9" s="55">
        <v>8707255</v>
      </c>
      <c r="E9" s="55">
        <v>2905675</v>
      </c>
      <c r="F9" s="55">
        <v>46955</v>
      </c>
      <c r="G9" s="57">
        <v>0</v>
      </c>
      <c r="H9" s="55">
        <v>165833</v>
      </c>
      <c r="I9" s="55">
        <v>2313</v>
      </c>
      <c r="J9" s="55">
        <v>1092394</v>
      </c>
      <c r="K9" s="57">
        <v>0</v>
      </c>
      <c r="L9" s="56">
        <v>34807916</v>
      </c>
    </row>
    <row r="10" spans="1:12" ht="18.75" customHeight="1">
      <c r="A10" s="15" t="s">
        <v>16</v>
      </c>
      <c r="B10" s="55">
        <v>296902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6">
        <v>296902</v>
      </c>
    </row>
    <row r="11" spans="1:12" ht="18.75" customHeight="1">
      <c r="A11" s="15" t="s">
        <v>17</v>
      </c>
      <c r="B11" s="55">
        <v>26711850</v>
      </c>
      <c r="C11" s="55">
        <v>4021947</v>
      </c>
      <c r="D11" s="55">
        <v>321415</v>
      </c>
      <c r="E11" s="55">
        <v>660853</v>
      </c>
      <c r="F11" s="55">
        <v>1002970</v>
      </c>
      <c r="G11" s="55">
        <v>130566</v>
      </c>
      <c r="H11" s="55">
        <v>2805690</v>
      </c>
      <c r="I11" s="55">
        <v>4213934</v>
      </c>
      <c r="J11" s="55">
        <v>2996206</v>
      </c>
      <c r="K11" s="57">
        <v>0</v>
      </c>
      <c r="L11" s="56">
        <v>42865431</v>
      </c>
    </row>
    <row r="12" spans="1:12" ht="18.75" customHeight="1">
      <c r="A12" s="15" t="s">
        <v>18</v>
      </c>
      <c r="B12" s="55">
        <v>2038764</v>
      </c>
      <c r="C12" s="55">
        <v>13119</v>
      </c>
      <c r="D12" s="55">
        <v>188172</v>
      </c>
      <c r="E12" s="57">
        <v>0</v>
      </c>
      <c r="F12" s="55">
        <v>18952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6">
        <v>2259007</v>
      </c>
    </row>
    <row r="13" spans="1:12" ht="22.5" customHeight="1">
      <c r="A13" s="15" t="s">
        <v>19</v>
      </c>
      <c r="B13" s="55">
        <v>11561272</v>
      </c>
      <c r="C13" s="55">
        <v>4282100</v>
      </c>
      <c r="D13" s="55">
        <v>11235549</v>
      </c>
      <c r="E13" s="55">
        <v>481713</v>
      </c>
      <c r="F13" s="55">
        <v>1252534</v>
      </c>
      <c r="G13" s="55">
        <v>72009</v>
      </c>
      <c r="H13" s="55">
        <v>459119</v>
      </c>
      <c r="I13" s="55">
        <v>591763</v>
      </c>
      <c r="J13" s="55">
        <v>3504301</v>
      </c>
      <c r="K13" s="57">
        <v>0</v>
      </c>
      <c r="L13" s="56">
        <v>33440360</v>
      </c>
    </row>
    <row r="14" spans="1:12" ht="18.75" customHeight="1">
      <c r="A14" s="15" t="s">
        <v>20</v>
      </c>
      <c r="B14" s="55">
        <v>44250202</v>
      </c>
      <c r="C14" s="55">
        <v>12717893</v>
      </c>
      <c r="D14" s="55">
        <v>1406605</v>
      </c>
      <c r="E14" s="55">
        <v>4942769</v>
      </c>
      <c r="F14" s="55">
        <v>2366415</v>
      </c>
      <c r="G14" s="55">
        <v>10081244</v>
      </c>
      <c r="H14" s="57">
        <v>0</v>
      </c>
      <c r="I14" s="55">
        <v>3204246</v>
      </c>
      <c r="J14" s="55">
        <v>44958768</v>
      </c>
      <c r="K14" s="55">
        <v>1600</v>
      </c>
      <c r="L14" s="56">
        <v>123929742</v>
      </c>
    </row>
    <row r="15" spans="1:12" ht="18.75" customHeight="1">
      <c r="A15" s="15" t="s">
        <v>21</v>
      </c>
      <c r="B15" s="55">
        <v>5747655</v>
      </c>
      <c r="C15" s="55">
        <v>2628983</v>
      </c>
      <c r="D15" s="55">
        <v>1576822</v>
      </c>
      <c r="E15" s="57">
        <v>0</v>
      </c>
      <c r="F15" s="57">
        <v>0</v>
      </c>
      <c r="G15" s="57">
        <v>0</v>
      </c>
      <c r="H15" s="55">
        <v>3149</v>
      </c>
      <c r="I15" s="57">
        <v>0</v>
      </c>
      <c r="J15" s="55">
        <v>1065735</v>
      </c>
      <c r="K15" s="57">
        <v>0</v>
      </c>
      <c r="L15" s="56">
        <v>11022344</v>
      </c>
    </row>
    <row r="16" spans="1:12" ht="18.75" customHeight="1">
      <c r="A16" s="15" t="s">
        <v>22</v>
      </c>
      <c r="B16" s="55">
        <v>5425308</v>
      </c>
      <c r="C16" s="55">
        <v>6612255</v>
      </c>
      <c r="D16" s="55">
        <v>198854</v>
      </c>
      <c r="E16" s="55">
        <v>1717</v>
      </c>
      <c r="F16" s="55">
        <v>243681</v>
      </c>
      <c r="G16" s="57">
        <v>0</v>
      </c>
      <c r="H16" s="55">
        <v>6342</v>
      </c>
      <c r="I16" s="55">
        <v>307248</v>
      </c>
      <c r="J16" s="55">
        <v>2125976</v>
      </c>
      <c r="K16" s="57">
        <v>0</v>
      </c>
      <c r="L16" s="56">
        <v>14921381</v>
      </c>
    </row>
    <row r="17" spans="1:12" ht="18.75" customHeight="1">
      <c r="A17" s="15" t="s">
        <v>23</v>
      </c>
      <c r="B17" s="55">
        <v>8710590</v>
      </c>
      <c r="C17" s="55">
        <v>374527</v>
      </c>
      <c r="D17" s="55">
        <v>646445</v>
      </c>
      <c r="E17" s="55">
        <v>28966</v>
      </c>
      <c r="F17" s="55">
        <v>2306</v>
      </c>
      <c r="G17" s="55">
        <v>3262</v>
      </c>
      <c r="H17" s="55">
        <v>64229</v>
      </c>
      <c r="I17" s="55">
        <v>323738</v>
      </c>
      <c r="J17" s="55">
        <v>1282855</v>
      </c>
      <c r="K17" s="55">
        <v>6600</v>
      </c>
      <c r="L17" s="56">
        <v>11443518</v>
      </c>
    </row>
    <row r="18" spans="1:12" ht="18.75" customHeight="1">
      <c r="A18" s="15" t="s">
        <v>24</v>
      </c>
      <c r="B18" s="55">
        <v>17041706</v>
      </c>
      <c r="C18" s="55">
        <v>49491643</v>
      </c>
      <c r="D18" s="55">
        <v>8115164</v>
      </c>
      <c r="E18" s="57">
        <v>0</v>
      </c>
      <c r="F18" s="57">
        <v>0</v>
      </c>
      <c r="G18" s="57">
        <v>0</v>
      </c>
      <c r="H18" s="55">
        <v>3645586</v>
      </c>
      <c r="I18" s="55">
        <v>6750</v>
      </c>
      <c r="J18" s="55">
        <v>1031474</v>
      </c>
      <c r="K18" s="57">
        <v>0</v>
      </c>
      <c r="L18" s="56">
        <v>79332323</v>
      </c>
    </row>
    <row r="19" spans="1:12" ht="18.75" customHeight="1">
      <c r="A19" s="15" t="s">
        <v>25</v>
      </c>
      <c r="B19" s="55">
        <v>4310766</v>
      </c>
      <c r="C19" s="55">
        <v>1390611</v>
      </c>
      <c r="D19" s="55">
        <v>1306931</v>
      </c>
      <c r="E19" s="55">
        <v>2308</v>
      </c>
      <c r="F19" s="57">
        <v>0</v>
      </c>
      <c r="G19" s="57">
        <v>0</v>
      </c>
      <c r="H19" s="55">
        <v>80319</v>
      </c>
      <c r="I19" s="55">
        <v>209500</v>
      </c>
      <c r="J19" s="55">
        <v>2723705</v>
      </c>
      <c r="K19" s="57">
        <v>0</v>
      </c>
      <c r="L19" s="56">
        <v>10024140</v>
      </c>
    </row>
    <row r="20" spans="1:12" ht="18.75" customHeight="1">
      <c r="A20" s="4" t="s">
        <v>26</v>
      </c>
      <c r="B20" s="50">
        <v>594153</v>
      </c>
      <c r="C20" s="50">
        <v>74557</v>
      </c>
      <c r="D20" s="50">
        <v>899890</v>
      </c>
      <c r="E20" s="50">
        <v>33480</v>
      </c>
      <c r="F20" s="50">
        <v>92995</v>
      </c>
      <c r="G20" s="50">
        <v>12312</v>
      </c>
      <c r="H20" s="50">
        <v>31208</v>
      </c>
      <c r="I20" s="50">
        <v>33832</v>
      </c>
      <c r="J20" s="50">
        <v>472652</v>
      </c>
      <c r="K20" s="50">
        <v>0</v>
      </c>
      <c r="L20" s="58">
        <v>2245079</v>
      </c>
    </row>
    <row r="21" spans="1:12" ht="18.75" customHeight="1">
      <c r="A21" s="47" t="s">
        <v>27</v>
      </c>
      <c r="B21" s="59">
        <f>SUM(B4:B5,B7:B20)</f>
        <v>207381634</v>
      </c>
      <c r="C21" s="59">
        <f>SUM(C4:C5,C7:C20)</f>
        <v>89068337</v>
      </c>
      <c r="D21" s="59">
        <f>SUM(D4:D5,D7:D20)</f>
        <v>53259928</v>
      </c>
      <c r="E21" s="59">
        <f>SUM(E4:E5,E7:E20)</f>
        <v>20516704</v>
      </c>
      <c r="F21" s="59">
        <f aca="true" t="shared" si="0" ref="F21:K21">SUM(F4:F5,F7:F20)</f>
        <v>16338157</v>
      </c>
      <c r="G21" s="59">
        <f t="shared" si="0"/>
        <v>14955443</v>
      </c>
      <c r="H21" s="59">
        <f t="shared" si="0"/>
        <v>7716350</v>
      </c>
      <c r="I21" s="59">
        <f t="shared" si="0"/>
        <v>11567930</v>
      </c>
      <c r="J21" s="59">
        <f t="shared" si="0"/>
        <v>87124786</v>
      </c>
      <c r="K21" s="59">
        <f t="shared" si="0"/>
        <v>126915</v>
      </c>
      <c r="L21" s="60">
        <f>SUM(L4:L5,L7:L20)</f>
        <v>508056184</v>
      </c>
    </row>
    <row r="22" spans="1:12" ht="18.75" customHeight="1">
      <c r="A22" s="68" t="s">
        <v>30</v>
      </c>
      <c r="B22" s="68"/>
      <c r="C22" s="68"/>
      <c r="D22" s="68"/>
      <c r="E22" s="16"/>
      <c r="F22" s="16"/>
      <c r="G22" s="17"/>
      <c r="H22" s="17"/>
      <c r="I22" s="17"/>
      <c r="J22" s="16"/>
      <c r="K22" s="17"/>
      <c r="L22" s="16"/>
    </row>
    <row r="23" spans="1:12" ht="12.75">
      <c r="A23" s="1"/>
      <c r="B23" s="17"/>
      <c r="C23" s="16"/>
      <c r="D23" s="16"/>
      <c r="E23" s="17"/>
      <c r="F23" s="16"/>
      <c r="G23" s="16"/>
      <c r="H23" s="17"/>
      <c r="I23" s="16"/>
      <c r="J23" s="16"/>
      <c r="K23" s="17"/>
      <c r="L23" s="17"/>
    </row>
  </sheetData>
  <mergeCells count="2">
    <mergeCell ref="A1:L1"/>
    <mergeCell ref="A22:D2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1" sqref="A1:L1"/>
    </sheetView>
  </sheetViews>
  <sheetFormatPr defaultColWidth="9.140625" defaultRowHeight="12.75"/>
  <cols>
    <col min="1" max="1" width="39.57421875" style="0" customWidth="1"/>
    <col min="2" max="3" width="9.28125" style="0" bestFit="1" customWidth="1"/>
    <col min="4" max="4" width="12.28125" style="0" customWidth="1"/>
    <col min="5" max="5" width="14.57421875" style="0" customWidth="1"/>
    <col min="6" max="6" width="13.00390625" style="0" customWidth="1"/>
    <col min="7" max="10" width="9.28125" style="0" bestFit="1" customWidth="1"/>
    <col min="11" max="11" width="10.8515625" style="0" customWidth="1"/>
    <col min="12" max="12" width="9.28125" style="0" bestFit="1" customWidth="1"/>
  </cols>
  <sheetData>
    <row r="1" spans="1:12" ht="24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" ht="12.75">
      <c r="A2" s="5"/>
      <c r="B2" s="5"/>
    </row>
    <row r="3" spans="1:12" ht="36" customHeight="1">
      <c r="A3" s="12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3" t="s">
        <v>9</v>
      </c>
    </row>
    <row r="4" spans="1:12" ht="21.75" customHeight="1">
      <c r="A4" s="63" t="s">
        <v>10</v>
      </c>
      <c r="B4" s="36">
        <v>-0.004554322415479012</v>
      </c>
      <c r="C4" s="36">
        <v>0.519962466431615</v>
      </c>
      <c r="D4" s="36">
        <v>-0.09979133128525591</v>
      </c>
      <c r="E4" s="36">
        <v>-0.17981908443374314</v>
      </c>
      <c r="F4" s="36">
        <v>0.19605016159961716</v>
      </c>
      <c r="G4" s="36">
        <v>0.3743174576822458</v>
      </c>
      <c r="H4" s="36">
        <v>-0.8379942571757372</v>
      </c>
      <c r="I4" s="36">
        <v>-0.20075460380622373</v>
      </c>
      <c r="J4" s="36">
        <v>-0.3664613363069185</v>
      </c>
      <c r="K4" s="36" t="s">
        <v>33</v>
      </c>
      <c r="L4" s="37">
        <v>-0.1253331928819629</v>
      </c>
    </row>
    <row r="5" spans="1:12" ht="21.75" customHeight="1">
      <c r="A5" s="3" t="s">
        <v>11</v>
      </c>
      <c r="B5" s="30">
        <v>0.6828009285505422</v>
      </c>
      <c r="C5" s="30">
        <v>-0.5670092674604543</v>
      </c>
      <c r="D5" s="30" t="s">
        <v>33</v>
      </c>
      <c r="E5" s="30" t="s">
        <v>33</v>
      </c>
      <c r="F5" s="30">
        <v>-1</v>
      </c>
      <c r="G5" s="30" t="s">
        <v>33</v>
      </c>
      <c r="H5" s="30" t="s">
        <v>33</v>
      </c>
      <c r="I5" s="30">
        <v>4.022648401826484</v>
      </c>
      <c r="J5" s="30" t="s">
        <v>33</v>
      </c>
      <c r="K5" s="30">
        <v>-1</v>
      </c>
      <c r="L5" s="32">
        <v>0.07241336627771351</v>
      </c>
    </row>
    <row r="6" spans="1:12" ht="21.75" customHeight="1">
      <c r="A6" s="3" t="s">
        <v>12</v>
      </c>
      <c r="B6" s="30">
        <v>-0.20700698657285968</v>
      </c>
      <c r="C6" s="30">
        <v>1.2561386930504224</v>
      </c>
      <c r="D6" s="30">
        <v>-0.008952284449520358</v>
      </c>
      <c r="E6" s="30">
        <v>-0.4924344455082457</v>
      </c>
      <c r="F6" s="30">
        <v>-0.11488508215190014</v>
      </c>
      <c r="G6" s="30">
        <v>0.5112037344102123</v>
      </c>
      <c r="H6" s="30">
        <v>-0.4873120669381727</v>
      </c>
      <c r="I6" s="30">
        <v>0.21325830445495633</v>
      </c>
      <c r="J6" s="30">
        <v>-0.17355472028215657</v>
      </c>
      <c r="K6" s="30">
        <v>-0.9374546303975967</v>
      </c>
      <c r="L6" s="32">
        <v>-0.06833221333803646</v>
      </c>
    </row>
    <row r="7" spans="1:12" ht="18.75" customHeight="1">
      <c r="A7" s="13" t="s">
        <v>13</v>
      </c>
      <c r="B7" s="31">
        <v>0.25571164630203536</v>
      </c>
      <c r="C7" s="31">
        <v>-0.19588214079088745</v>
      </c>
      <c r="D7" s="31">
        <v>-0.46852339171439816</v>
      </c>
      <c r="E7" s="31">
        <v>-0.8538439982671127</v>
      </c>
      <c r="F7" s="31">
        <v>0.090895715580966</v>
      </c>
      <c r="G7" s="31">
        <v>0.924764350388863</v>
      </c>
      <c r="H7" s="31">
        <v>-0.5446022235630329</v>
      </c>
      <c r="I7" s="31">
        <v>-0.5805960347384989</v>
      </c>
      <c r="J7" s="31">
        <v>-0.4377718485206326</v>
      </c>
      <c r="K7" s="31" t="s">
        <v>33</v>
      </c>
      <c r="L7" s="33">
        <v>-0.17048267444078372</v>
      </c>
    </row>
    <row r="8" spans="1:12" ht="18.75" customHeight="1">
      <c r="A8" s="13" t="s">
        <v>14</v>
      </c>
      <c r="B8" s="31">
        <v>0.05014096139471859</v>
      </c>
      <c r="C8" s="31">
        <v>-0.18735501346756017</v>
      </c>
      <c r="D8" s="31">
        <v>-0.5308165309269554</v>
      </c>
      <c r="E8" s="31" t="s">
        <v>33</v>
      </c>
      <c r="F8" s="31">
        <v>-0.6091073895762349</v>
      </c>
      <c r="G8" s="31">
        <v>-0.9369237572625706</v>
      </c>
      <c r="H8" s="31">
        <v>-0.5002225123123479</v>
      </c>
      <c r="I8" s="31">
        <v>-0.007740557976293567</v>
      </c>
      <c r="J8" s="31">
        <v>-0.11442887069501048</v>
      </c>
      <c r="K8" s="31" t="s">
        <v>33</v>
      </c>
      <c r="L8" s="33">
        <v>-0.14862172285579484</v>
      </c>
    </row>
    <row r="9" spans="1:12" ht="18.75" customHeight="1">
      <c r="A9" s="13" t="s">
        <v>15</v>
      </c>
      <c r="B9" s="31">
        <v>-0.00027777861963154064</v>
      </c>
      <c r="C9" s="31">
        <v>0.7560131168150448</v>
      </c>
      <c r="D9" s="31">
        <v>0.4632856632454312</v>
      </c>
      <c r="E9" s="31">
        <v>0.11798225110473695</v>
      </c>
      <c r="F9" s="31">
        <v>1.34775</v>
      </c>
      <c r="G9" s="31">
        <v>-1</v>
      </c>
      <c r="H9" s="31" t="s">
        <v>33</v>
      </c>
      <c r="I9" s="31" t="s">
        <v>33</v>
      </c>
      <c r="J9" s="31">
        <v>1.657382157687452</v>
      </c>
      <c r="K9" s="31" t="s">
        <v>33</v>
      </c>
      <c r="L9" s="33">
        <v>0.15526120058108372</v>
      </c>
    </row>
    <row r="10" spans="1:12" ht="18.75" customHeight="1">
      <c r="A10" s="13" t="s">
        <v>16</v>
      </c>
      <c r="B10" s="31">
        <v>-0.2580955498526946</v>
      </c>
      <c r="C10" s="31" t="s">
        <v>33</v>
      </c>
      <c r="D10" s="31" t="s">
        <v>33</v>
      </c>
      <c r="E10" s="31" t="s">
        <v>33</v>
      </c>
      <c r="F10" s="31" t="s">
        <v>33</v>
      </c>
      <c r="G10" s="31" t="s">
        <v>33</v>
      </c>
      <c r="H10" s="31" t="s">
        <v>33</v>
      </c>
      <c r="I10" s="31" t="s">
        <v>33</v>
      </c>
      <c r="J10" s="31" t="s">
        <v>33</v>
      </c>
      <c r="K10" s="31" t="s">
        <v>33</v>
      </c>
      <c r="L10" s="33">
        <v>-0.2580955498526946</v>
      </c>
    </row>
    <row r="11" spans="1:12" ht="18.75" customHeight="1">
      <c r="A11" s="13" t="s">
        <v>17</v>
      </c>
      <c r="B11" s="31">
        <v>0.04754764354771618</v>
      </c>
      <c r="C11" s="31">
        <v>2.9485745870239213</v>
      </c>
      <c r="D11" s="31">
        <v>0.04995377674986852</v>
      </c>
      <c r="E11" s="31">
        <v>-0.5162225929648535</v>
      </c>
      <c r="F11" s="31">
        <v>-0.4701830379546235</v>
      </c>
      <c r="G11" s="31"/>
      <c r="H11" s="31">
        <v>-0.5364841794120067</v>
      </c>
      <c r="I11" s="31">
        <v>5.826484062647823</v>
      </c>
      <c r="J11" s="31">
        <v>0.4086899285124909</v>
      </c>
      <c r="K11" s="31" t="s">
        <v>33</v>
      </c>
      <c r="L11" s="33">
        <v>0.10249193335866566</v>
      </c>
    </row>
    <row r="12" spans="1:12" ht="18.75" customHeight="1">
      <c r="A12" s="13" t="s">
        <v>18</v>
      </c>
      <c r="B12" s="31">
        <v>-0.32415931133839904</v>
      </c>
      <c r="C12" s="31" t="s">
        <v>33</v>
      </c>
      <c r="D12" s="31">
        <v>-0.3107732428878576</v>
      </c>
      <c r="E12" s="31" t="s">
        <v>33</v>
      </c>
      <c r="F12" s="31" t="s">
        <v>33</v>
      </c>
      <c r="G12" s="31" t="s">
        <v>33</v>
      </c>
      <c r="H12" s="31" t="s">
        <v>33</v>
      </c>
      <c r="I12" s="31" t="s">
        <v>33</v>
      </c>
      <c r="J12" s="31" t="s">
        <v>33</v>
      </c>
      <c r="K12" s="31" t="s">
        <v>33</v>
      </c>
      <c r="L12" s="33">
        <v>-0.3132993054282625</v>
      </c>
    </row>
    <row r="13" spans="1:12" ht="22.5" customHeight="1">
      <c r="A13" s="13" t="s">
        <v>19</v>
      </c>
      <c r="B13" s="31">
        <v>0.07557271899707367</v>
      </c>
      <c r="C13" s="31">
        <v>0.3475181322236236</v>
      </c>
      <c r="D13" s="31">
        <v>0.20161480154539257</v>
      </c>
      <c r="E13" s="31">
        <v>0.05839586056884221</v>
      </c>
      <c r="F13" s="31">
        <v>0.18196367671788213</v>
      </c>
      <c r="G13" s="31">
        <v>-0.8412342494295069</v>
      </c>
      <c r="H13" s="31">
        <v>-0.11045343491039995</v>
      </c>
      <c r="I13" s="31">
        <v>-0.057535647224270535</v>
      </c>
      <c r="J13" s="31">
        <v>0.18131969448788426</v>
      </c>
      <c r="K13" s="31" t="s">
        <v>33</v>
      </c>
      <c r="L13" s="33">
        <v>0.13913478943214502</v>
      </c>
    </row>
    <row r="14" spans="1:12" ht="18.75" customHeight="1">
      <c r="A14" s="13" t="s">
        <v>20</v>
      </c>
      <c r="B14" s="31">
        <v>-0.38338817994955565</v>
      </c>
      <c r="C14" s="31">
        <v>-0.2129653386226864</v>
      </c>
      <c r="D14" s="31">
        <v>-0.7314141588114593</v>
      </c>
      <c r="E14" s="31">
        <v>-0.44040346723784485</v>
      </c>
      <c r="F14" s="31">
        <v>-0.20616020339667618</v>
      </c>
      <c r="G14" s="31">
        <v>0.6308961024128137</v>
      </c>
      <c r="H14" s="31">
        <v>-1</v>
      </c>
      <c r="I14" s="31">
        <v>-0.22601631907708808</v>
      </c>
      <c r="J14" s="31">
        <v>-0.10547799713024862</v>
      </c>
      <c r="K14" s="31">
        <v>-0.999209420935423</v>
      </c>
      <c r="L14" s="33">
        <v>-0.29101013742624027</v>
      </c>
    </row>
    <row r="15" spans="1:12" ht="18.75" customHeight="1">
      <c r="A15" s="13" t="s">
        <v>21</v>
      </c>
      <c r="B15" s="31">
        <v>0.2748118608091593</v>
      </c>
      <c r="C15" s="31">
        <v>0.3188813967290125</v>
      </c>
      <c r="D15" s="31">
        <v>7.22559560139178</v>
      </c>
      <c r="E15" s="31">
        <v>-1</v>
      </c>
      <c r="F15" s="31" t="s">
        <v>33</v>
      </c>
      <c r="G15" s="31" t="s">
        <v>33</v>
      </c>
      <c r="H15" s="31">
        <v>-0.7768881961173303</v>
      </c>
      <c r="I15" s="31" t="s">
        <v>33</v>
      </c>
      <c r="J15" s="31">
        <v>-0.19952124575250194</v>
      </c>
      <c r="K15" s="31">
        <v>-1</v>
      </c>
      <c r="L15" s="33">
        <v>0.3702065091106814</v>
      </c>
    </row>
    <row r="16" spans="1:12" ht="18.75" customHeight="1">
      <c r="A16" s="13" t="s">
        <v>22</v>
      </c>
      <c r="B16" s="31">
        <v>0.6967857977239653</v>
      </c>
      <c r="C16" s="31">
        <v>0.26690021284712195</v>
      </c>
      <c r="D16" s="31">
        <v>-0.2716130781008476</v>
      </c>
      <c r="E16" s="31">
        <v>-0.09297411516111992</v>
      </c>
      <c r="F16" s="31">
        <v>0.8180671924078399</v>
      </c>
      <c r="G16" s="31" t="s">
        <v>33</v>
      </c>
      <c r="H16" s="31" t="s">
        <v>33</v>
      </c>
      <c r="I16" s="31">
        <v>40.41366761019005</v>
      </c>
      <c r="J16" s="31">
        <v>0.05453275635950945</v>
      </c>
      <c r="K16" s="31" t="s">
        <v>33</v>
      </c>
      <c r="L16" s="33">
        <v>0.37536557419101746</v>
      </c>
    </row>
    <row r="17" spans="1:12" ht="18.75" customHeight="1">
      <c r="A17" s="13" t="s">
        <v>23</v>
      </c>
      <c r="B17" s="31">
        <v>-0.20091396040856493</v>
      </c>
      <c r="C17" s="31">
        <v>-0.8324193500755737</v>
      </c>
      <c r="D17" s="31">
        <v>-0.78328282873998</v>
      </c>
      <c r="E17" s="31">
        <v>-0.5478019233170975</v>
      </c>
      <c r="F17" s="31">
        <v>-0.6662807525325615</v>
      </c>
      <c r="G17" s="31" t="s">
        <v>33</v>
      </c>
      <c r="H17" s="31">
        <v>-0.5438799568230883</v>
      </c>
      <c r="I17" s="31">
        <v>-0.650803478395934</v>
      </c>
      <c r="J17" s="31">
        <v>-0.21648905892326223</v>
      </c>
      <c r="K17" s="31" t="s">
        <v>33</v>
      </c>
      <c r="L17" s="33">
        <v>-0.39435257087627706</v>
      </c>
    </row>
    <row r="18" spans="1:12" ht="18.75" customHeight="1">
      <c r="A18" s="13" t="s">
        <v>24</v>
      </c>
      <c r="B18" s="31">
        <v>-0.6725244713490672</v>
      </c>
      <c r="C18" s="31">
        <v>62.27244473593037</v>
      </c>
      <c r="D18" s="31">
        <v>61.82059142282087</v>
      </c>
      <c r="E18" s="31">
        <v>-1</v>
      </c>
      <c r="F18" s="31" t="s">
        <v>33</v>
      </c>
      <c r="G18" s="31">
        <v>-1</v>
      </c>
      <c r="H18" s="31" t="s">
        <v>33</v>
      </c>
      <c r="I18" s="31" t="s">
        <v>33</v>
      </c>
      <c r="J18" s="31">
        <v>-0.41833046767634785</v>
      </c>
      <c r="K18" s="31">
        <v>-1</v>
      </c>
      <c r="L18" s="33">
        <v>0.43963559503933486</v>
      </c>
    </row>
    <row r="19" spans="1:12" ht="18.75" customHeight="1">
      <c r="A19" s="13" t="s">
        <v>25</v>
      </c>
      <c r="B19" s="31">
        <v>0.10810681588233842</v>
      </c>
      <c r="C19" s="31">
        <v>-0.1081653594310158</v>
      </c>
      <c r="D19" s="31">
        <v>-0.06816381504035912</v>
      </c>
      <c r="E19" s="31">
        <v>-0.3310144927536232</v>
      </c>
      <c r="F19" s="31">
        <v>-1</v>
      </c>
      <c r="G19" s="31">
        <v>-1</v>
      </c>
      <c r="H19" s="31">
        <v>-0.210678380848492</v>
      </c>
      <c r="I19" s="31">
        <v>0.017252011439836464</v>
      </c>
      <c r="J19" s="31">
        <v>0.24738954094390536</v>
      </c>
      <c r="K19" s="31" t="s">
        <v>33</v>
      </c>
      <c r="L19" s="33">
        <v>0.07189097147637874</v>
      </c>
    </row>
    <row r="20" spans="1:12" ht="18.75" customHeight="1">
      <c r="A20" s="63" t="s">
        <v>26</v>
      </c>
      <c r="B20" s="36">
        <v>-0.07087812246863848</v>
      </c>
      <c r="C20" s="36">
        <v>-0.23054615257595773</v>
      </c>
      <c r="D20" s="36">
        <v>-0.49414115749029613</v>
      </c>
      <c r="E20" s="36">
        <v>4.000746825989545</v>
      </c>
      <c r="F20" s="36">
        <v>0.3105270574971815</v>
      </c>
      <c r="G20" s="36">
        <v>-0.3632602399669011</v>
      </c>
      <c r="H20" s="36">
        <v>1.736823642900991</v>
      </c>
      <c r="I20" s="36" t="s">
        <v>33</v>
      </c>
      <c r="J20" s="36">
        <v>52.75321278289549</v>
      </c>
      <c r="K20" s="36">
        <v>-1</v>
      </c>
      <c r="L20" s="37">
        <v>-0.14775379340608616</v>
      </c>
    </row>
    <row r="21" spans="1:12" ht="18" customHeight="1">
      <c r="A21" s="3" t="s">
        <v>27</v>
      </c>
      <c r="B21" s="34">
        <v>-0.19746548610221476</v>
      </c>
      <c r="C21" s="34">
        <v>1.2342828673485984</v>
      </c>
      <c r="D21" s="34">
        <v>-0.041109143315740324</v>
      </c>
      <c r="E21" s="34">
        <v>-0.3694068629206224</v>
      </c>
      <c r="F21" s="34">
        <v>-0.0610881078567114</v>
      </c>
      <c r="G21" s="34">
        <v>0.4846520021212373</v>
      </c>
      <c r="H21" s="34">
        <v>-0.4938833234904358</v>
      </c>
      <c r="I21" s="34">
        <v>0.15687918749946872</v>
      </c>
      <c r="J21" s="34">
        <v>-0.19023144492240038</v>
      </c>
      <c r="K21" s="34">
        <v>-0.9393035511117042</v>
      </c>
      <c r="L21" s="35">
        <v>-0.07416530804364847</v>
      </c>
    </row>
    <row r="22" spans="1:4" ht="18.75" customHeight="1">
      <c r="A22" s="68" t="s">
        <v>30</v>
      </c>
      <c r="B22" s="68"/>
      <c r="C22" s="68"/>
      <c r="D22" s="68"/>
    </row>
  </sheetData>
  <mergeCells count="2">
    <mergeCell ref="A1:L1"/>
    <mergeCell ref="A22:D2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A1" sqref="A1:L1"/>
    </sheetView>
  </sheetViews>
  <sheetFormatPr defaultColWidth="9.140625" defaultRowHeight="12.75"/>
  <cols>
    <col min="1" max="1" width="38.00390625" style="0" customWidth="1"/>
    <col min="4" max="4" width="13.28125" style="0" customWidth="1"/>
    <col min="5" max="5" width="13.421875" style="0" customWidth="1"/>
    <col min="6" max="6" width="12.7109375" style="0" customWidth="1"/>
    <col min="11" max="11" width="11.140625" style="0" customWidth="1"/>
  </cols>
  <sheetData>
    <row r="1" spans="1:12" ht="24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5"/>
      <c r="B2" s="1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6" customHeight="1">
      <c r="A3" s="12"/>
      <c r="B3" s="62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3" t="s">
        <v>9</v>
      </c>
    </row>
    <row r="4" spans="1:14" ht="21.75" customHeight="1">
      <c r="A4" s="21" t="s">
        <v>10</v>
      </c>
      <c r="B4" s="61">
        <v>0.2341586664937573</v>
      </c>
      <c r="C4" s="61">
        <v>0.018546301532287778</v>
      </c>
      <c r="D4" s="61">
        <v>0.20735150720047069</v>
      </c>
      <c r="E4" s="61">
        <v>0.22264018618672257</v>
      </c>
      <c r="F4" s="61">
        <v>0.07580837812482451</v>
      </c>
      <c r="G4" s="61">
        <v>0.05623117824433446</v>
      </c>
      <c r="H4" s="61">
        <v>0.0012389321438787278</v>
      </c>
      <c r="I4" s="61">
        <v>0.025502435580388123</v>
      </c>
      <c r="J4" s="61">
        <v>0.15852241449333582</v>
      </c>
      <c r="K4" s="61">
        <v>0</v>
      </c>
      <c r="L4" s="42">
        <v>1</v>
      </c>
      <c r="N4" s="19"/>
    </row>
    <row r="5" spans="1:12" ht="21.75" customHeight="1">
      <c r="A5" s="3" t="s">
        <v>11</v>
      </c>
      <c r="B5" s="30">
        <v>0.62592142909463</v>
      </c>
      <c r="C5" s="30">
        <v>0.16167654037640697</v>
      </c>
      <c r="D5" s="30">
        <v>0.12552300326509414</v>
      </c>
      <c r="E5" s="30">
        <v>0</v>
      </c>
      <c r="F5" s="30">
        <v>0</v>
      </c>
      <c r="G5" s="30">
        <v>0.025841078035971528</v>
      </c>
      <c r="H5" s="30">
        <v>0</v>
      </c>
      <c r="I5" s="30">
        <v>0.061037949227897355</v>
      </c>
      <c r="J5" s="30">
        <v>0</v>
      </c>
      <c r="K5" s="30">
        <v>0</v>
      </c>
      <c r="L5" s="40">
        <v>1</v>
      </c>
    </row>
    <row r="6" spans="1:12" ht="21.75" customHeight="1">
      <c r="A6" s="3" t="s">
        <v>12</v>
      </c>
      <c r="B6" s="30">
        <v>0.4264423522824499</v>
      </c>
      <c r="C6" s="30">
        <v>0.19202586214275572</v>
      </c>
      <c r="D6" s="30">
        <v>0.09289454322728438</v>
      </c>
      <c r="E6" s="30">
        <v>0.02193985205059209</v>
      </c>
      <c r="F6" s="30">
        <v>0.027688013806193908</v>
      </c>
      <c r="G6" s="30">
        <v>0.026821850025962386</v>
      </c>
      <c r="H6" s="30">
        <v>0.016633316582780985</v>
      </c>
      <c r="I6" s="30">
        <v>0.02249003013487807</v>
      </c>
      <c r="J6" s="30">
        <v>0.17278740276116158</v>
      </c>
      <c r="K6" s="30">
        <v>0.00027677698594095253</v>
      </c>
      <c r="L6" s="40">
        <v>1</v>
      </c>
    </row>
    <row r="7" spans="1:12" ht="18.75" customHeight="1">
      <c r="A7" s="13" t="s">
        <v>13</v>
      </c>
      <c r="B7" s="61">
        <v>0.5289684445268464</v>
      </c>
      <c r="C7" s="61">
        <v>0.027259444760951827</v>
      </c>
      <c r="D7" s="61">
        <v>0.10552217405259218</v>
      </c>
      <c r="E7" s="61">
        <v>0.011557854196954521</v>
      </c>
      <c r="F7" s="61">
        <v>0.09008512688671519</v>
      </c>
      <c r="G7" s="61">
        <v>0.02533480621126299</v>
      </c>
      <c r="H7" s="61">
        <v>0.0024799861049764546</v>
      </c>
      <c r="I7" s="61">
        <v>0.004717321268089518</v>
      </c>
      <c r="J7" s="61">
        <v>0.20257720185575692</v>
      </c>
      <c r="K7" s="61">
        <v>0.0014976401358539621</v>
      </c>
      <c r="L7" s="42">
        <v>1</v>
      </c>
    </row>
    <row r="8" spans="1:12" ht="18.75" customHeight="1">
      <c r="A8" s="13" t="s">
        <v>14</v>
      </c>
      <c r="B8" s="61">
        <v>0.49683669592141355</v>
      </c>
      <c r="C8" s="61">
        <v>0.16665806914334427</v>
      </c>
      <c r="D8" s="61">
        <v>0.0387426718335125</v>
      </c>
      <c r="E8" s="61">
        <v>0.008219636135384147</v>
      </c>
      <c r="F8" s="61">
        <v>0.04392803050422529</v>
      </c>
      <c r="G8" s="61">
        <v>0.0014461055482974322</v>
      </c>
      <c r="H8" s="61">
        <v>0.012889653519385013</v>
      </c>
      <c r="I8" s="61">
        <v>0.06904489252596362</v>
      </c>
      <c r="J8" s="61">
        <v>0.16216282909996174</v>
      </c>
      <c r="K8" s="61">
        <v>7.141576851241783E-05</v>
      </c>
      <c r="L8" s="42">
        <v>1</v>
      </c>
    </row>
    <row r="9" spans="1:12" ht="18.75" customHeight="1">
      <c r="A9" s="13" t="s">
        <v>15</v>
      </c>
      <c r="B9" s="61">
        <v>0.5780853987351613</v>
      </c>
      <c r="C9" s="61">
        <v>0.050722456351595425</v>
      </c>
      <c r="D9" s="61">
        <v>0.2501515747165099</v>
      </c>
      <c r="E9" s="61">
        <v>0.08347741933185543</v>
      </c>
      <c r="F9" s="61">
        <v>0.0013489747562020087</v>
      </c>
      <c r="G9" s="61">
        <v>0</v>
      </c>
      <c r="H9" s="61">
        <v>0.004764232365993988</v>
      </c>
      <c r="I9" s="61">
        <v>6.645040168449039E-05</v>
      </c>
      <c r="J9" s="61">
        <v>0.03138349334099749</v>
      </c>
      <c r="K9" s="61">
        <v>0</v>
      </c>
      <c r="L9" s="42">
        <v>1</v>
      </c>
    </row>
    <row r="10" spans="1:12" ht="18.75" customHeight="1">
      <c r="A10" s="13" t="s">
        <v>16</v>
      </c>
      <c r="B10" s="61">
        <v>1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42">
        <v>1</v>
      </c>
    </row>
    <row r="11" spans="1:12" ht="18.75" customHeight="1">
      <c r="A11" s="13" t="s">
        <v>17</v>
      </c>
      <c r="B11" s="61">
        <v>0.6231559878635071</v>
      </c>
      <c r="C11" s="61">
        <v>0.09382728474140387</v>
      </c>
      <c r="D11" s="61">
        <v>0.007498233250005115</v>
      </c>
      <c r="E11" s="61">
        <v>0.015416921854815831</v>
      </c>
      <c r="F11" s="61">
        <v>0.02339810837315505</v>
      </c>
      <c r="G11" s="61">
        <v>0.0030459509435470274</v>
      </c>
      <c r="H11" s="61">
        <v>0.06545344195885958</v>
      </c>
      <c r="I11" s="61">
        <v>0.09830611524703904</v>
      </c>
      <c r="J11" s="61">
        <v>0.06989795576766743</v>
      </c>
      <c r="K11" s="61">
        <v>0</v>
      </c>
      <c r="L11" s="42">
        <v>1</v>
      </c>
    </row>
    <row r="12" spans="1:12" ht="18.75" customHeight="1">
      <c r="A12" s="13" t="s">
        <v>18</v>
      </c>
      <c r="B12" s="61">
        <v>0.9025045075114863</v>
      </c>
      <c r="C12" s="61">
        <v>0.005807418923447338</v>
      </c>
      <c r="D12" s="61">
        <v>0.08329854666231667</v>
      </c>
      <c r="E12" s="61">
        <v>0</v>
      </c>
      <c r="F12" s="61">
        <v>0.008389526902749748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42">
        <v>1</v>
      </c>
    </row>
    <row r="13" spans="1:12" ht="22.5" customHeight="1">
      <c r="A13" s="13" t="s">
        <v>19</v>
      </c>
      <c r="B13" s="61">
        <v>0.3457280962286291</v>
      </c>
      <c r="C13" s="61">
        <v>0.12805185111643536</v>
      </c>
      <c r="D13" s="61">
        <v>0.33598768075463303</v>
      </c>
      <c r="E13" s="61">
        <v>0.014405137982964299</v>
      </c>
      <c r="F13" s="61">
        <v>0.037455757055247015</v>
      </c>
      <c r="G13" s="61">
        <v>0.002153356004540621</v>
      </c>
      <c r="H13" s="61">
        <v>0.013729487361978161</v>
      </c>
      <c r="I13" s="61">
        <v>0.017696071453776215</v>
      </c>
      <c r="J13" s="61">
        <v>0.1047925620417962</v>
      </c>
      <c r="K13" s="61">
        <v>0</v>
      </c>
      <c r="L13" s="42">
        <v>1</v>
      </c>
    </row>
    <row r="14" spans="1:12" ht="18.75" customHeight="1">
      <c r="A14" s="13" t="s">
        <v>20</v>
      </c>
      <c r="B14" s="61">
        <v>0.35705877609266706</v>
      </c>
      <c r="C14" s="61">
        <v>0.10262179840574509</v>
      </c>
      <c r="D14" s="61">
        <v>0.011350019594166507</v>
      </c>
      <c r="E14" s="61">
        <v>0.03988363826336377</v>
      </c>
      <c r="F14" s="61">
        <v>0.01909481099379679</v>
      </c>
      <c r="G14" s="61">
        <v>0.08134644547230639</v>
      </c>
      <c r="H14" s="61">
        <v>0</v>
      </c>
      <c r="I14" s="61">
        <v>0.025855343102384576</v>
      </c>
      <c r="J14" s="61">
        <v>0.3627762575346925</v>
      </c>
      <c r="K14" s="61">
        <v>1.2910540877265766E-05</v>
      </c>
      <c r="L14" s="42">
        <v>1</v>
      </c>
    </row>
    <row r="15" spans="1:12" ht="18.75" customHeight="1">
      <c r="A15" s="13" t="s">
        <v>21</v>
      </c>
      <c r="B15" s="61">
        <v>0.5214548738453454</v>
      </c>
      <c r="C15" s="61">
        <v>0.2385139676279383</v>
      </c>
      <c r="D15" s="61">
        <v>0.14305686703300133</v>
      </c>
      <c r="E15" s="61">
        <v>0</v>
      </c>
      <c r="F15" s="61">
        <v>0</v>
      </c>
      <c r="G15" s="61">
        <v>0</v>
      </c>
      <c r="H15" s="61">
        <v>0.000285692408075814</v>
      </c>
      <c r="I15" s="61">
        <v>0</v>
      </c>
      <c r="J15" s="61">
        <v>0.09668859908563913</v>
      </c>
      <c r="K15" s="61">
        <v>0</v>
      </c>
      <c r="L15" s="42">
        <v>1</v>
      </c>
    </row>
    <row r="16" spans="1:12" ht="18.75" customHeight="1">
      <c r="A16" s="13" t="s">
        <v>22</v>
      </c>
      <c r="B16" s="61">
        <v>0.36359288728033956</v>
      </c>
      <c r="C16" s="61">
        <v>0.4431396128816763</v>
      </c>
      <c r="D16" s="61">
        <v>0.013326782554510202</v>
      </c>
      <c r="E16" s="61">
        <v>0.00011506977805874671</v>
      </c>
      <c r="F16" s="61">
        <v>0.01633099510025245</v>
      </c>
      <c r="G16" s="61">
        <v>0</v>
      </c>
      <c r="H16" s="61">
        <v>0.00042502768342956996</v>
      </c>
      <c r="I16" s="61">
        <v>0.02059112356959453</v>
      </c>
      <c r="J16" s="61">
        <v>0.14247850115213867</v>
      </c>
      <c r="K16" s="61">
        <v>0</v>
      </c>
      <c r="L16" s="42">
        <v>1</v>
      </c>
    </row>
    <row r="17" spans="1:12" ht="18.75" customHeight="1">
      <c r="A17" s="13" t="s">
        <v>23</v>
      </c>
      <c r="B17" s="61">
        <v>0.7611811332843624</v>
      </c>
      <c r="C17" s="61">
        <v>0.032728309598499344</v>
      </c>
      <c r="D17" s="61">
        <v>0.0564900583893869</v>
      </c>
      <c r="E17" s="61">
        <v>0.0025312146142471223</v>
      </c>
      <c r="F17" s="61">
        <v>0.00020151145827707878</v>
      </c>
      <c r="G17" s="61">
        <v>0.0002850522016044367</v>
      </c>
      <c r="H17" s="61">
        <v>0.005612697074448609</v>
      </c>
      <c r="I17" s="61">
        <v>0.028290076530661287</v>
      </c>
      <c r="J17" s="61">
        <v>0.11210320113098088</v>
      </c>
      <c r="K17" s="61">
        <v>0.0005767457175319688</v>
      </c>
      <c r="L17" s="42">
        <v>1</v>
      </c>
    </row>
    <row r="18" spans="1:12" ht="18.75" customHeight="1">
      <c r="A18" s="13" t="s">
        <v>24</v>
      </c>
      <c r="B18" s="61">
        <v>0.2148141558895231</v>
      </c>
      <c r="C18" s="61">
        <v>0.6238521844368531</v>
      </c>
      <c r="D18" s="61">
        <v>0.10229328592835987</v>
      </c>
      <c r="E18" s="61">
        <v>0</v>
      </c>
      <c r="F18" s="61">
        <v>0</v>
      </c>
      <c r="G18" s="61">
        <v>0</v>
      </c>
      <c r="H18" s="61">
        <v>0.04595334993530947</v>
      </c>
      <c r="I18" s="61">
        <v>8.508511719743793E-05</v>
      </c>
      <c r="J18" s="61">
        <v>0.013001938692757049</v>
      </c>
      <c r="K18" s="61">
        <v>0</v>
      </c>
      <c r="L18" s="42">
        <v>1</v>
      </c>
    </row>
    <row r="19" spans="1:12" ht="18.75" customHeight="1">
      <c r="A19" s="13" t="s">
        <v>25</v>
      </c>
      <c r="B19" s="61">
        <v>0.4300384870921595</v>
      </c>
      <c r="C19" s="61">
        <v>0.1387262149171899</v>
      </c>
      <c r="D19" s="61">
        <v>0.13037836662297214</v>
      </c>
      <c r="E19" s="61">
        <v>0.0002302441905240749</v>
      </c>
      <c r="F19" s="61">
        <v>0</v>
      </c>
      <c r="G19" s="61">
        <v>0</v>
      </c>
      <c r="H19" s="61">
        <v>0.008012557685746607</v>
      </c>
      <c r="I19" s="61">
        <v>0.020899548489945272</v>
      </c>
      <c r="J19" s="61">
        <v>0.27171458100146245</v>
      </c>
      <c r="K19" s="61">
        <v>0</v>
      </c>
      <c r="L19" s="42">
        <v>1</v>
      </c>
    </row>
    <row r="20" spans="1:12" ht="18.75" customHeight="1">
      <c r="A20" s="3" t="s">
        <v>26</v>
      </c>
      <c r="B20" s="30">
        <v>0.26464681198300816</v>
      </c>
      <c r="C20" s="30">
        <v>0.03320907638439449</v>
      </c>
      <c r="D20" s="30">
        <v>0.40082776597170966</v>
      </c>
      <c r="E20" s="30">
        <v>0.01491261554715892</v>
      </c>
      <c r="F20" s="30">
        <v>0.041421704982319105</v>
      </c>
      <c r="G20" s="30">
        <v>0.005483994104439087</v>
      </c>
      <c r="H20" s="30">
        <v>0.01390062443236964</v>
      </c>
      <c r="I20" s="30">
        <v>0.015069402902971343</v>
      </c>
      <c r="J20" s="30">
        <v>0.21052800369162955</v>
      </c>
      <c r="K20" s="30">
        <v>0</v>
      </c>
      <c r="L20" s="40">
        <v>1</v>
      </c>
    </row>
    <row r="21" spans="1:12" ht="18.75" customHeight="1">
      <c r="A21" s="3" t="s">
        <v>27</v>
      </c>
      <c r="B21" s="34">
        <v>0.40818641821708446</v>
      </c>
      <c r="C21" s="34">
        <v>0.1753119828180263</v>
      </c>
      <c r="D21" s="34">
        <v>0.10483078383315181</v>
      </c>
      <c r="E21" s="34">
        <v>0.04038274633027594</v>
      </c>
      <c r="F21" s="34">
        <v>0.03215816973502285</v>
      </c>
      <c r="G21" s="34">
        <v>0.029436592784391737</v>
      </c>
      <c r="H21" s="34">
        <v>0.015187985587042869</v>
      </c>
      <c r="I21" s="34">
        <v>0.02276899753276106</v>
      </c>
      <c r="J21" s="34">
        <v>0.1714865181131227</v>
      </c>
      <c r="K21" s="34">
        <v>0.0002498050491203154</v>
      </c>
      <c r="L21" s="45">
        <v>1</v>
      </c>
    </row>
    <row r="22" spans="1:4" ht="18.75" customHeight="1">
      <c r="A22" s="68" t="s">
        <v>30</v>
      </c>
      <c r="B22" s="68"/>
      <c r="C22" s="68"/>
      <c r="D22" s="68"/>
    </row>
  </sheetData>
  <mergeCells count="2">
    <mergeCell ref="A1:L1"/>
    <mergeCell ref="A22:D2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J7" sqref="J7"/>
    </sheetView>
  </sheetViews>
  <sheetFormatPr defaultColWidth="9.140625" defaultRowHeight="12.75"/>
  <cols>
    <col min="1" max="1" width="38.57421875" style="0" customWidth="1"/>
    <col min="2" max="3" width="9.8515625" style="0" customWidth="1"/>
    <col min="4" max="4" width="12.421875" style="0" customWidth="1"/>
    <col min="5" max="5" width="14.00390625" style="0" customWidth="1"/>
    <col min="6" max="6" width="12.7109375" style="0" customWidth="1"/>
    <col min="11" max="11" width="10.421875" style="0" customWidth="1"/>
  </cols>
  <sheetData>
    <row r="1" spans="1:12" ht="24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" ht="12.75">
      <c r="A2" s="5"/>
      <c r="B2" s="5"/>
    </row>
    <row r="3" spans="1:12" ht="36" customHeight="1">
      <c r="A3" s="6"/>
      <c r="B3" s="43" t="s">
        <v>0</v>
      </c>
      <c r="C3" s="43" t="s">
        <v>29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</row>
    <row r="4" spans="1:12" ht="18.75" customHeight="1">
      <c r="A4" s="7" t="s">
        <v>10</v>
      </c>
      <c r="B4" s="65">
        <v>0.05285917941990948</v>
      </c>
      <c r="C4" s="65">
        <v>0.009747975871605192</v>
      </c>
      <c r="D4" s="65">
        <v>0.18225820733366369</v>
      </c>
      <c r="E4" s="65">
        <v>0.5080148838721853</v>
      </c>
      <c r="F4" s="65">
        <v>0.21721740095899433</v>
      </c>
      <c r="G4" s="65">
        <v>0.17601852382440292</v>
      </c>
      <c r="H4" s="65">
        <v>0.007516507156881168</v>
      </c>
      <c r="I4" s="65">
        <v>0.10320636449217795</v>
      </c>
      <c r="J4" s="65">
        <v>0.08517838999340555</v>
      </c>
      <c r="K4" s="65">
        <v>0</v>
      </c>
      <c r="L4" s="71">
        <v>0.09214435425511916</v>
      </c>
    </row>
    <row r="5" spans="1:12" ht="18.75" customHeight="1">
      <c r="A5" s="8" t="s">
        <v>11</v>
      </c>
      <c r="B5" s="65">
        <v>0.0013597732574524898</v>
      </c>
      <c r="C5" s="65">
        <v>0.0008177878071306081</v>
      </c>
      <c r="D5" s="65">
        <v>0.0010617926483115036</v>
      </c>
      <c r="E5" s="65">
        <v>0</v>
      </c>
      <c r="F5" s="65">
        <v>0</v>
      </c>
      <c r="G5" s="65">
        <v>0.000778445680278411</v>
      </c>
      <c r="H5" s="65">
        <v>0</v>
      </c>
      <c r="I5" s="65">
        <v>0.0023771755188698412</v>
      </c>
      <c r="J5" s="65">
        <v>0</v>
      </c>
      <c r="K5" s="65">
        <v>0</v>
      </c>
      <c r="L5" s="71">
        <v>0.0008867582251493666</v>
      </c>
    </row>
    <row r="6" spans="1:12" ht="18.75" customHeight="1">
      <c r="A6" s="8" t="s">
        <v>12</v>
      </c>
      <c r="B6" s="66">
        <v>0.9429160250516687</v>
      </c>
      <c r="C6" s="66">
        <v>0.9885971599537106</v>
      </c>
      <c r="D6" s="66">
        <v>0.7997838074433747</v>
      </c>
      <c r="E6" s="66">
        <v>0.4903532750679641</v>
      </c>
      <c r="F6" s="66">
        <v>0.7770907085786971</v>
      </c>
      <c r="G6" s="66">
        <v>0.8223797850722309</v>
      </c>
      <c r="H6" s="66">
        <v>0.9884390936129128</v>
      </c>
      <c r="I6" s="66">
        <v>0.8914918226510706</v>
      </c>
      <c r="J6" s="66">
        <v>0.909396609593968</v>
      </c>
      <c r="K6" s="66">
        <v>1</v>
      </c>
      <c r="L6" s="74">
        <v>0.9025499293991469</v>
      </c>
    </row>
    <row r="7" spans="1:12" ht="18.75" customHeight="1">
      <c r="A7" s="9" t="s">
        <v>13</v>
      </c>
      <c r="B7" s="67">
        <v>0.2002815109461429</v>
      </c>
      <c r="C7" s="67">
        <v>0.024031177319500194</v>
      </c>
      <c r="D7" s="67">
        <v>0.15556953062347362</v>
      </c>
      <c r="E7" s="67">
        <v>0.04423346946956002</v>
      </c>
      <c r="F7" s="67">
        <v>0.43294369126211724</v>
      </c>
      <c r="G7" s="67">
        <v>0.13301471577939886</v>
      </c>
      <c r="H7" s="67">
        <v>0.025235895209522637</v>
      </c>
      <c r="I7" s="67">
        <v>0.03201998974751749</v>
      </c>
      <c r="J7" s="67">
        <v>0.1825703422674691</v>
      </c>
      <c r="K7" s="67">
        <v>0.9265650238348501</v>
      </c>
      <c r="L7" s="73">
        <v>0.15455022588604098</v>
      </c>
    </row>
    <row r="8" spans="1:12" ht="18.75" customHeight="1">
      <c r="A8" s="9" t="s">
        <v>14</v>
      </c>
      <c r="B8" s="66">
        <v>0.037572256760210504</v>
      </c>
      <c r="C8" s="66">
        <v>0.029344513303307774</v>
      </c>
      <c r="D8" s="66">
        <v>0.011408089023327257</v>
      </c>
      <c r="E8" s="66">
        <v>0.006283026747376187</v>
      </c>
      <c r="F8" s="66">
        <v>0.04216601664434979</v>
      </c>
      <c r="G8" s="66">
        <v>0.0015164378614528503</v>
      </c>
      <c r="H8" s="66">
        <v>0.026197100960946563</v>
      </c>
      <c r="I8" s="66">
        <v>0.09360516531479703</v>
      </c>
      <c r="J8" s="66">
        <v>0.029189959789399082</v>
      </c>
      <c r="K8" s="66">
        <v>0.008824804002678958</v>
      </c>
      <c r="L8" s="74">
        <v>0.030868261215771364</v>
      </c>
    </row>
    <row r="9" spans="1:12" ht="18.75" customHeight="1">
      <c r="A9" s="9" t="s">
        <v>15</v>
      </c>
      <c r="B9" s="66">
        <v>0.09702859222335956</v>
      </c>
      <c r="C9" s="66">
        <v>0.019822341580263254</v>
      </c>
      <c r="D9" s="66">
        <v>0.16348604526840516</v>
      </c>
      <c r="E9" s="66">
        <v>0.14162484383456525</v>
      </c>
      <c r="F9" s="66">
        <v>0.0028739471655217907</v>
      </c>
      <c r="G9" s="66">
        <v>0</v>
      </c>
      <c r="H9" s="66">
        <v>0.021491119505984046</v>
      </c>
      <c r="I9" s="66">
        <v>0.00019994934270867821</v>
      </c>
      <c r="J9" s="66">
        <v>0.01253826896056881</v>
      </c>
      <c r="K9" s="66">
        <v>0</v>
      </c>
      <c r="L9" s="74">
        <v>0.06851194237210584</v>
      </c>
    </row>
    <row r="10" spans="1:12" ht="18.75" customHeight="1">
      <c r="A10" s="9" t="s">
        <v>16</v>
      </c>
      <c r="B10" s="66">
        <v>0.0014316696916372065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74">
        <v>0.000584388123499349</v>
      </c>
    </row>
    <row r="11" spans="1:12" ht="18.75" customHeight="1">
      <c r="A11" s="9" t="s">
        <v>17</v>
      </c>
      <c r="B11" s="66">
        <v>0.12880528272817063</v>
      </c>
      <c r="C11" s="66">
        <v>0.045155743729671294</v>
      </c>
      <c r="D11" s="66">
        <v>0.006034837298315537</v>
      </c>
      <c r="E11" s="66">
        <v>0.03221048566085469</v>
      </c>
      <c r="F11" s="66">
        <v>0.06138819696738133</v>
      </c>
      <c r="G11" s="66">
        <v>0.008730333163651521</v>
      </c>
      <c r="H11" s="66">
        <v>0.36360325801706767</v>
      </c>
      <c r="I11" s="66">
        <v>0.3642772734620628</v>
      </c>
      <c r="J11" s="66">
        <v>0.034389823350613455</v>
      </c>
      <c r="K11" s="66">
        <v>0</v>
      </c>
      <c r="L11" s="74">
        <v>0.08437143833682773</v>
      </c>
    </row>
    <row r="12" spans="1:12" ht="18.75" customHeight="1">
      <c r="A12" s="9" t="s">
        <v>18</v>
      </c>
      <c r="B12" s="66">
        <v>0.009830976642801454</v>
      </c>
      <c r="C12" s="66">
        <v>0.00014729139941166747</v>
      </c>
      <c r="D12" s="66">
        <v>0.003533087765345834</v>
      </c>
      <c r="E12" s="66">
        <v>0</v>
      </c>
      <c r="F12" s="66">
        <v>0.0011599839565747839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74">
        <v>0.004446372411441802</v>
      </c>
    </row>
    <row r="13" spans="1:12" ht="22.5" customHeight="1">
      <c r="A13" s="9" t="s">
        <v>19</v>
      </c>
      <c r="B13" s="66">
        <v>0.05574877474444048</v>
      </c>
      <c r="C13" s="66">
        <v>0.04807656844429463</v>
      </c>
      <c r="D13" s="66">
        <v>0.2109568942714305</v>
      </c>
      <c r="E13" s="66">
        <v>0.023479063693661515</v>
      </c>
      <c r="F13" s="66">
        <v>0.07666311445042424</v>
      </c>
      <c r="G13" s="66">
        <v>0.004814902507401486</v>
      </c>
      <c r="H13" s="66">
        <v>0.0594995042993125</v>
      </c>
      <c r="I13" s="66">
        <v>0.05115547898370754</v>
      </c>
      <c r="J13" s="66">
        <v>0.040221631075225826</v>
      </c>
      <c r="K13" s="66">
        <v>0</v>
      </c>
      <c r="L13" s="74">
        <v>0.06582020070441658</v>
      </c>
    </row>
    <row r="14" spans="1:12" ht="18.75" customHeight="1">
      <c r="A14" s="9" t="s">
        <v>20</v>
      </c>
      <c r="B14" s="66">
        <v>0.21337570326984692</v>
      </c>
      <c r="C14" s="66">
        <v>0.14278803701027898</v>
      </c>
      <c r="D14" s="66">
        <v>0.02641019341971322</v>
      </c>
      <c r="E14" s="66">
        <v>0.24091437883979805</v>
      </c>
      <c r="F14" s="66">
        <v>0.14483977599186984</v>
      </c>
      <c r="G14" s="66">
        <v>0.6740852811916036</v>
      </c>
      <c r="H14" s="66">
        <v>0</v>
      </c>
      <c r="I14" s="66">
        <v>0.2769938960557334</v>
      </c>
      <c r="J14" s="66">
        <v>0.5160272990512711</v>
      </c>
      <c r="K14" s="66">
        <v>0.012606862860969941</v>
      </c>
      <c r="L14" s="74">
        <v>0.2439292068532326</v>
      </c>
    </row>
    <row r="15" spans="1:12" ht="18.75" customHeight="1">
      <c r="A15" s="9" t="s">
        <v>21</v>
      </c>
      <c r="B15" s="66">
        <v>0.027715352074041428</v>
      </c>
      <c r="C15" s="66">
        <v>0.029516471156298785</v>
      </c>
      <c r="D15" s="66">
        <v>0.02960616093960923</v>
      </c>
      <c r="E15" s="66">
        <v>0</v>
      </c>
      <c r="F15" s="66">
        <v>0</v>
      </c>
      <c r="G15" s="66">
        <v>0</v>
      </c>
      <c r="H15" s="66">
        <v>0.00040809450063825515</v>
      </c>
      <c r="I15" s="66">
        <v>0</v>
      </c>
      <c r="J15" s="66">
        <v>0.012232282556194744</v>
      </c>
      <c r="K15" s="66">
        <v>0</v>
      </c>
      <c r="L15" s="74">
        <v>0.02169512811205148</v>
      </c>
    </row>
    <row r="16" spans="1:12" ht="18.75" customHeight="1">
      <c r="A16" s="9" t="s">
        <v>22</v>
      </c>
      <c r="B16" s="66">
        <v>0.02616098588556786</v>
      </c>
      <c r="C16" s="66">
        <v>0.07423799772976562</v>
      </c>
      <c r="D16" s="66">
        <v>0.0037336513109818698</v>
      </c>
      <c r="E16" s="66">
        <v>8.368790620559716E-05</v>
      </c>
      <c r="F16" s="66">
        <v>0.01491484014996306</v>
      </c>
      <c r="G16" s="66">
        <v>0</v>
      </c>
      <c r="H16" s="66">
        <v>0.0008218911791196615</v>
      </c>
      <c r="I16" s="66">
        <v>0.02656032669630608</v>
      </c>
      <c r="J16" s="66">
        <v>0.024401506133972024</v>
      </c>
      <c r="K16" s="66">
        <v>0</v>
      </c>
      <c r="L16" s="74">
        <v>0.02936954901822433</v>
      </c>
    </row>
    <row r="17" spans="1:12" ht="18.75" customHeight="1">
      <c r="A17" s="9" t="s">
        <v>23</v>
      </c>
      <c r="B17" s="66">
        <v>0.042002706951378345</v>
      </c>
      <c r="C17" s="66">
        <v>0.004204939854215534</v>
      </c>
      <c r="D17" s="66">
        <v>0.012137549265932166</v>
      </c>
      <c r="E17" s="66">
        <v>0.0014118252132506275</v>
      </c>
      <c r="F17" s="66">
        <v>0.00014114199049501116</v>
      </c>
      <c r="G17" s="66">
        <v>0.00021811456872257144</v>
      </c>
      <c r="H17" s="66">
        <v>0.008323754106540009</v>
      </c>
      <c r="I17" s="66">
        <v>0.027985819416265486</v>
      </c>
      <c r="J17" s="66">
        <v>0.014724340327217561</v>
      </c>
      <c r="K17" s="66">
        <v>0.052003309301501</v>
      </c>
      <c r="L17" s="74">
        <v>0.02252411910411861</v>
      </c>
    </row>
    <row r="18" spans="1:12" ht="18.75" customHeight="1">
      <c r="A18" s="9" t="s">
        <v>24</v>
      </c>
      <c r="B18" s="66">
        <v>0.08217557973335286</v>
      </c>
      <c r="C18" s="66">
        <v>0.5556592237710691</v>
      </c>
      <c r="D18" s="66">
        <v>0.1523690381256242</v>
      </c>
      <c r="E18" s="66">
        <v>0</v>
      </c>
      <c r="F18" s="66">
        <v>0</v>
      </c>
      <c r="G18" s="66">
        <v>0</v>
      </c>
      <c r="H18" s="66">
        <v>0.47244953896596187</v>
      </c>
      <c r="I18" s="66">
        <v>0.000583509754986415</v>
      </c>
      <c r="J18" s="66">
        <v>0.011839041992022799</v>
      </c>
      <c r="K18" s="66">
        <v>0</v>
      </c>
      <c r="L18" s="74">
        <v>0.15614872035491256</v>
      </c>
    </row>
    <row r="19" spans="1:12" ht="18.75" customHeight="1">
      <c r="A19" s="10" t="s">
        <v>25</v>
      </c>
      <c r="B19" s="65">
        <v>0.0207866334007186</v>
      </c>
      <c r="C19" s="65">
        <v>0.015612854655633685</v>
      </c>
      <c r="D19" s="65">
        <v>0.0245387301312161</v>
      </c>
      <c r="E19" s="65">
        <v>0.00011249370269220631</v>
      </c>
      <c r="F19" s="65">
        <v>0</v>
      </c>
      <c r="G19" s="65">
        <v>0</v>
      </c>
      <c r="H19" s="65">
        <v>0.01040893686781963</v>
      </c>
      <c r="I19" s="65">
        <v>0.01811041387698577</v>
      </c>
      <c r="J19" s="65">
        <v>0.03126211409001337</v>
      </c>
      <c r="K19" s="65">
        <v>0</v>
      </c>
      <c r="L19" s="71">
        <v>0.01973037690650371</v>
      </c>
    </row>
    <row r="20" spans="1:12" ht="18.75" customHeight="1">
      <c r="A20" s="8" t="s">
        <v>26</v>
      </c>
      <c r="B20" s="65">
        <v>0.0028650222709692796</v>
      </c>
      <c r="C20" s="65">
        <v>0.000837076367553601</v>
      </c>
      <c r="D20" s="65">
        <v>0.01689619257465012</v>
      </c>
      <c r="E20" s="65">
        <v>0.0016318410598505492</v>
      </c>
      <c r="F20" s="65">
        <v>0.00569189046230857</v>
      </c>
      <c r="G20" s="65">
        <v>0.0008232454230877681</v>
      </c>
      <c r="H20" s="65">
        <v>0.004044399230205991</v>
      </c>
      <c r="I20" s="65">
        <v>0.00292463733788154</v>
      </c>
      <c r="J20" s="65">
        <v>0.005425000412626551</v>
      </c>
      <c r="K20" s="65">
        <v>0</v>
      </c>
      <c r="L20" s="71">
        <v>0.004418958120584553</v>
      </c>
    </row>
    <row r="21" spans="1:12" ht="18.75" customHeight="1">
      <c r="A21" s="3" t="s">
        <v>27</v>
      </c>
      <c r="B21" s="64">
        <v>1</v>
      </c>
      <c r="C21" s="64">
        <v>1</v>
      </c>
      <c r="D21" s="64">
        <v>1</v>
      </c>
      <c r="E21" s="64">
        <v>1</v>
      </c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</v>
      </c>
      <c r="L21" s="77">
        <v>1</v>
      </c>
    </row>
    <row r="22" spans="1:4" ht="18.75" customHeight="1">
      <c r="A22" s="68" t="s">
        <v>30</v>
      </c>
      <c r="B22" s="68"/>
      <c r="C22" s="68"/>
      <c r="D22" s="68"/>
    </row>
    <row r="23" spans="2:12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5" ht="12.75" customHeight="1"/>
  </sheetData>
  <mergeCells count="2">
    <mergeCell ref="A1:L1"/>
    <mergeCell ref="A22:D2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Salerno</dc:creator>
  <cp:keywords/>
  <dc:description/>
  <cp:lastModifiedBy>csa0114</cp:lastModifiedBy>
  <cp:lastPrinted>2016-09-15T14:47:13Z</cp:lastPrinted>
  <dcterms:created xsi:type="dcterms:W3CDTF">2012-10-09T10:31:55Z</dcterms:created>
  <dcterms:modified xsi:type="dcterms:W3CDTF">2016-09-15T14:47:14Z</dcterms:modified>
  <cp:category/>
  <cp:version/>
  <cp:contentType/>
  <cp:contentStatus/>
</cp:coreProperties>
</file>